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heshgokul/Documents/Scrivener Projects/"/>
    </mc:Choice>
  </mc:AlternateContent>
  <xr:revisionPtr revIDLastSave="0" documentId="13_ncr:1_{74BCE27E-34D0-1F49-A7DD-D458DC2D5821}" xr6:coauthVersionLast="47" xr6:coauthVersionMax="47" xr10:uidLastSave="{00000000-0000-0000-0000-000000000000}"/>
  <bookViews>
    <workbookView xWindow="3860" yWindow="660" windowWidth="21740" windowHeight="15980" activeTab="3" xr2:uid="{C190439E-9F9B-2A47-9166-7FF89F780BF7}"/>
  </bookViews>
  <sheets>
    <sheet name="Template" sheetId="6" state="hidden" r:id="rId1"/>
    <sheet name="Case Study 1" sheetId="5" state="hidden" r:id="rId2"/>
    <sheet name="Screenshots" sheetId="4" state="hidden" r:id="rId3"/>
    <sheet name="Create" sheetId="1" r:id="rId4"/>
    <sheet name="Data" sheetId="3" state="hidden" r:id="rId5"/>
    <sheet name="Dashboard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0" i="3" l="1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S50" i="3"/>
  <c r="N50" i="3"/>
  <c r="M50" i="3"/>
  <c r="L50" i="3"/>
  <c r="K50" i="3"/>
  <c r="J50" i="3"/>
  <c r="I50" i="3"/>
  <c r="T50" i="3" s="1"/>
  <c r="H50" i="3"/>
  <c r="G50" i="3"/>
  <c r="R50" i="3" s="1"/>
  <c r="F50" i="3"/>
  <c r="E50" i="3"/>
  <c r="Q50" i="3" s="1"/>
  <c r="D50" i="3"/>
  <c r="C50" i="3"/>
  <c r="B50" i="3"/>
  <c r="A50" i="3"/>
  <c r="O50" i="3" s="1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O49" i="3"/>
  <c r="N49" i="3"/>
  <c r="M49" i="3"/>
  <c r="L49" i="3"/>
  <c r="K49" i="3"/>
  <c r="J49" i="3"/>
  <c r="I49" i="3"/>
  <c r="T49" i="3" s="1"/>
  <c r="H49" i="3"/>
  <c r="S49" i="3" s="1"/>
  <c r="G49" i="3"/>
  <c r="R49" i="3" s="1"/>
  <c r="F49" i="3"/>
  <c r="E49" i="3"/>
  <c r="Q49" i="3" s="1"/>
  <c r="D49" i="3"/>
  <c r="C49" i="3"/>
  <c r="B49" i="3"/>
  <c r="A49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P48" i="3"/>
  <c r="N48" i="3"/>
  <c r="M48" i="3"/>
  <c r="L48" i="3"/>
  <c r="K48" i="3"/>
  <c r="J48" i="3"/>
  <c r="I48" i="3"/>
  <c r="T48" i="3" s="1"/>
  <c r="H48" i="3"/>
  <c r="S48" i="3" s="1"/>
  <c r="G48" i="3"/>
  <c r="R48" i="3" s="1"/>
  <c r="F48" i="3"/>
  <c r="E48" i="3"/>
  <c r="Q48" i="3" s="1"/>
  <c r="D48" i="3"/>
  <c r="C48" i="3"/>
  <c r="B48" i="3"/>
  <c r="A48" i="3"/>
  <c r="O48" i="3" s="1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N47" i="3"/>
  <c r="M47" i="3"/>
  <c r="L47" i="3"/>
  <c r="K47" i="3"/>
  <c r="J47" i="3"/>
  <c r="I47" i="3"/>
  <c r="T47" i="3" s="1"/>
  <c r="H47" i="3"/>
  <c r="S47" i="3" s="1"/>
  <c r="G47" i="3"/>
  <c r="R47" i="3" s="1"/>
  <c r="F47" i="3"/>
  <c r="E47" i="3"/>
  <c r="D47" i="3"/>
  <c r="C47" i="3"/>
  <c r="B47" i="3"/>
  <c r="A47" i="3"/>
  <c r="O47" i="3" s="1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N46" i="3"/>
  <c r="M46" i="3"/>
  <c r="L46" i="3"/>
  <c r="K46" i="3"/>
  <c r="J46" i="3"/>
  <c r="I46" i="3"/>
  <c r="T46" i="3" s="1"/>
  <c r="H46" i="3"/>
  <c r="S46" i="3" s="1"/>
  <c r="G46" i="3"/>
  <c r="R46" i="3" s="1"/>
  <c r="F46" i="3"/>
  <c r="E46" i="3"/>
  <c r="Q46" i="3" s="1"/>
  <c r="D46" i="3"/>
  <c r="C46" i="3"/>
  <c r="B46" i="3"/>
  <c r="A46" i="3"/>
  <c r="O46" i="3" s="1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N45" i="3"/>
  <c r="M45" i="3"/>
  <c r="L45" i="3"/>
  <c r="K45" i="3"/>
  <c r="J45" i="3"/>
  <c r="I45" i="3"/>
  <c r="T45" i="3" s="1"/>
  <c r="H45" i="3"/>
  <c r="S45" i="3" s="1"/>
  <c r="G45" i="3"/>
  <c r="V45" i="3" s="1"/>
  <c r="F45" i="3"/>
  <c r="E45" i="3"/>
  <c r="D45" i="3"/>
  <c r="C45" i="3"/>
  <c r="B45" i="3"/>
  <c r="A45" i="3"/>
  <c r="O45" i="3" s="1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N44" i="3"/>
  <c r="M44" i="3"/>
  <c r="L44" i="3"/>
  <c r="K44" i="3"/>
  <c r="J44" i="3"/>
  <c r="I44" i="3"/>
  <c r="T44" i="3" s="1"/>
  <c r="H44" i="3"/>
  <c r="S44" i="3" s="1"/>
  <c r="G44" i="3"/>
  <c r="R44" i="3" s="1"/>
  <c r="F44" i="3"/>
  <c r="E44" i="3"/>
  <c r="D44" i="3"/>
  <c r="C44" i="3"/>
  <c r="B44" i="3"/>
  <c r="A44" i="3"/>
  <c r="O44" i="3" s="1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N43" i="3"/>
  <c r="M43" i="3"/>
  <c r="L43" i="3"/>
  <c r="K43" i="3"/>
  <c r="J43" i="3"/>
  <c r="I43" i="3"/>
  <c r="H43" i="3"/>
  <c r="S43" i="3" s="1"/>
  <c r="G43" i="3"/>
  <c r="R43" i="3" s="1"/>
  <c r="F43" i="3"/>
  <c r="E43" i="3"/>
  <c r="P43" i="3" s="1"/>
  <c r="D43" i="3"/>
  <c r="C43" i="3"/>
  <c r="B43" i="3"/>
  <c r="A43" i="3"/>
  <c r="O43" i="3" s="1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O42" i="3"/>
  <c r="N42" i="3"/>
  <c r="M42" i="3"/>
  <c r="L42" i="3"/>
  <c r="K42" i="3"/>
  <c r="J42" i="3"/>
  <c r="I42" i="3"/>
  <c r="T42" i="3" s="1"/>
  <c r="H42" i="3"/>
  <c r="S42" i="3" s="1"/>
  <c r="G42" i="3"/>
  <c r="R42" i="3" s="1"/>
  <c r="F42" i="3"/>
  <c r="E42" i="3"/>
  <c r="D42" i="3"/>
  <c r="C42" i="3"/>
  <c r="B42" i="3"/>
  <c r="A42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N41" i="3"/>
  <c r="M41" i="3"/>
  <c r="L41" i="3"/>
  <c r="K41" i="3"/>
  <c r="J41" i="3"/>
  <c r="I41" i="3"/>
  <c r="T41" i="3" s="1"/>
  <c r="H41" i="3"/>
  <c r="S41" i="3" s="1"/>
  <c r="G41" i="3"/>
  <c r="R41" i="3" s="1"/>
  <c r="F41" i="3"/>
  <c r="E41" i="3"/>
  <c r="Q41" i="3" s="1"/>
  <c r="D41" i="3"/>
  <c r="C41" i="3"/>
  <c r="B41" i="3"/>
  <c r="A41" i="3"/>
  <c r="O41" i="3" s="1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N40" i="3"/>
  <c r="M40" i="3"/>
  <c r="L40" i="3"/>
  <c r="K40" i="3"/>
  <c r="J40" i="3"/>
  <c r="I40" i="3"/>
  <c r="T40" i="3" s="1"/>
  <c r="H40" i="3"/>
  <c r="S40" i="3" s="1"/>
  <c r="G40" i="3"/>
  <c r="R40" i="3" s="1"/>
  <c r="F40" i="3"/>
  <c r="E40" i="3"/>
  <c r="Q40" i="3" s="1"/>
  <c r="D40" i="3"/>
  <c r="C40" i="3"/>
  <c r="B40" i="3"/>
  <c r="A40" i="3"/>
  <c r="O40" i="3" s="1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N39" i="3"/>
  <c r="M39" i="3"/>
  <c r="L39" i="3"/>
  <c r="K39" i="3"/>
  <c r="J39" i="3"/>
  <c r="I39" i="3"/>
  <c r="T39" i="3" s="1"/>
  <c r="H39" i="3"/>
  <c r="S39" i="3" s="1"/>
  <c r="G39" i="3"/>
  <c r="R39" i="3" s="1"/>
  <c r="F39" i="3"/>
  <c r="E39" i="3"/>
  <c r="Q39" i="3" s="1"/>
  <c r="D39" i="3"/>
  <c r="C39" i="3"/>
  <c r="B39" i="3"/>
  <c r="A39" i="3"/>
  <c r="O39" i="3" s="1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N38" i="3"/>
  <c r="M38" i="3"/>
  <c r="L38" i="3"/>
  <c r="K38" i="3"/>
  <c r="J38" i="3"/>
  <c r="I38" i="3"/>
  <c r="T38" i="3" s="1"/>
  <c r="H38" i="3"/>
  <c r="S38" i="3" s="1"/>
  <c r="G38" i="3"/>
  <c r="R38" i="3" s="1"/>
  <c r="F38" i="3"/>
  <c r="E38" i="3"/>
  <c r="U38" i="3" s="1"/>
  <c r="D38" i="3"/>
  <c r="C38" i="3"/>
  <c r="B38" i="3"/>
  <c r="A38" i="3"/>
  <c r="O38" i="3" s="1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S37" i="3"/>
  <c r="R37" i="3"/>
  <c r="Q37" i="3"/>
  <c r="P37" i="3"/>
  <c r="N37" i="3"/>
  <c r="M37" i="3"/>
  <c r="L37" i="3"/>
  <c r="K37" i="3"/>
  <c r="J37" i="3"/>
  <c r="I37" i="3"/>
  <c r="T37" i="3" s="1"/>
  <c r="H37" i="3"/>
  <c r="G37" i="3"/>
  <c r="F37" i="3"/>
  <c r="E37" i="3"/>
  <c r="D37" i="3"/>
  <c r="C37" i="3"/>
  <c r="B37" i="3"/>
  <c r="A37" i="3"/>
  <c r="O37" i="3" s="1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N36" i="3"/>
  <c r="M36" i="3"/>
  <c r="L36" i="3"/>
  <c r="K36" i="3"/>
  <c r="J36" i="3"/>
  <c r="I36" i="3"/>
  <c r="T36" i="3" s="1"/>
  <c r="H36" i="3"/>
  <c r="S36" i="3" s="1"/>
  <c r="G36" i="3"/>
  <c r="F36" i="3"/>
  <c r="E36" i="3"/>
  <c r="D36" i="3"/>
  <c r="C36" i="3"/>
  <c r="B36" i="3"/>
  <c r="A36" i="3"/>
  <c r="O36" i="3" s="1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N35" i="3"/>
  <c r="M35" i="3"/>
  <c r="L35" i="3"/>
  <c r="K35" i="3"/>
  <c r="J35" i="3"/>
  <c r="I35" i="3"/>
  <c r="T35" i="3" s="1"/>
  <c r="H35" i="3"/>
  <c r="S35" i="3" s="1"/>
  <c r="G35" i="3"/>
  <c r="R35" i="3" s="1"/>
  <c r="F35" i="3"/>
  <c r="E35" i="3"/>
  <c r="D35" i="3"/>
  <c r="C35" i="3"/>
  <c r="B35" i="3"/>
  <c r="A35" i="3"/>
  <c r="O35" i="3" s="1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O34" i="3"/>
  <c r="N34" i="3"/>
  <c r="M34" i="3"/>
  <c r="L34" i="3"/>
  <c r="K34" i="3"/>
  <c r="J34" i="3"/>
  <c r="I34" i="3"/>
  <c r="T34" i="3" s="1"/>
  <c r="H34" i="3"/>
  <c r="S34" i="3" s="1"/>
  <c r="G34" i="3"/>
  <c r="R34" i="3" s="1"/>
  <c r="F34" i="3"/>
  <c r="E34" i="3"/>
  <c r="D34" i="3"/>
  <c r="C34" i="3"/>
  <c r="B34" i="3"/>
  <c r="A34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N33" i="3"/>
  <c r="M33" i="3"/>
  <c r="L33" i="3"/>
  <c r="K33" i="3"/>
  <c r="J33" i="3"/>
  <c r="I33" i="3"/>
  <c r="T33" i="3" s="1"/>
  <c r="H33" i="3"/>
  <c r="S33" i="3" s="1"/>
  <c r="G33" i="3"/>
  <c r="R33" i="3" s="1"/>
  <c r="F33" i="3"/>
  <c r="E33" i="3"/>
  <c r="Q33" i="3" s="1"/>
  <c r="D33" i="3"/>
  <c r="C33" i="3"/>
  <c r="B33" i="3"/>
  <c r="A33" i="3"/>
  <c r="O33" i="3" s="1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N32" i="3"/>
  <c r="M32" i="3"/>
  <c r="L32" i="3"/>
  <c r="K32" i="3"/>
  <c r="J32" i="3"/>
  <c r="I32" i="3"/>
  <c r="T32" i="3" s="1"/>
  <c r="H32" i="3"/>
  <c r="S32" i="3" s="1"/>
  <c r="G32" i="3"/>
  <c r="R32" i="3" s="1"/>
  <c r="F32" i="3"/>
  <c r="Q32" i="3" s="1"/>
  <c r="E32" i="3"/>
  <c r="D32" i="3"/>
  <c r="C32" i="3"/>
  <c r="B32" i="3"/>
  <c r="A32" i="3"/>
  <c r="O32" i="3" s="1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R31" i="3"/>
  <c r="N31" i="3"/>
  <c r="M31" i="3"/>
  <c r="L31" i="3"/>
  <c r="K31" i="3"/>
  <c r="J31" i="3"/>
  <c r="I31" i="3"/>
  <c r="T31" i="3" s="1"/>
  <c r="H31" i="3"/>
  <c r="S31" i="3" s="1"/>
  <c r="G31" i="3"/>
  <c r="F31" i="3"/>
  <c r="E31" i="3"/>
  <c r="Q31" i="3" s="1"/>
  <c r="D31" i="3"/>
  <c r="C31" i="3"/>
  <c r="B31" i="3"/>
  <c r="A31" i="3"/>
  <c r="O31" i="3" s="1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N30" i="3"/>
  <c r="M30" i="3"/>
  <c r="L30" i="3"/>
  <c r="K30" i="3"/>
  <c r="J30" i="3"/>
  <c r="I30" i="3"/>
  <c r="T30" i="3" s="1"/>
  <c r="H30" i="3"/>
  <c r="S30" i="3" s="1"/>
  <c r="G30" i="3"/>
  <c r="R30" i="3" s="1"/>
  <c r="F30" i="3"/>
  <c r="Q30" i="3" s="1"/>
  <c r="E30" i="3"/>
  <c r="D30" i="3"/>
  <c r="C30" i="3"/>
  <c r="B30" i="3"/>
  <c r="A30" i="3"/>
  <c r="O30" i="3" s="1"/>
  <c r="V2" i="3"/>
  <c r="V1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" i="3"/>
  <c r="R8" i="3"/>
  <c r="D12" i="2"/>
  <c r="N1" i="3"/>
  <c r="P1" i="3"/>
  <c r="Q1" i="3"/>
  <c r="R1" i="3"/>
  <c r="S1" i="3"/>
  <c r="T1" i="3"/>
  <c r="U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AN1" i="3"/>
  <c r="AO1" i="3"/>
  <c r="AP1" i="3"/>
  <c r="AQ1" i="3"/>
  <c r="AR1" i="3"/>
  <c r="AS1" i="3"/>
  <c r="AT1" i="3"/>
  <c r="AU1" i="3"/>
  <c r="AV1" i="3"/>
  <c r="AW1" i="3"/>
  <c r="N2" i="3"/>
  <c r="P2" i="3"/>
  <c r="Q2" i="3"/>
  <c r="U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N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N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N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N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N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N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N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N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N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N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N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N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N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N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N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N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N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N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N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N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N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N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N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N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N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N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N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2" i="3"/>
  <c r="B2" i="3"/>
  <c r="C2" i="3"/>
  <c r="D2" i="3"/>
  <c r="E2" i="3"/>
  <c r="F2" i="3"/>
  <c r="G2" i="3"/>
  <c r="H2" i="3"/>
  <c r="I2" i="3"/>
  <c r="J2" i="3"/>
  <c r="L2" i="3"/>
  <c r="M2" i="3"/>
  <c r="A3" i="3"/>
  <c r="B3" i="3"/>
  <c r="C3" i="3"/>
  <c r="D3" i="3"/>
  <c r="E3" i="3"/>
  <c r="F3" i="3"/>
  <c r="G3" i="3"/>
  <c r="H3" i="3"/>
  <c r="I3" i="3"/>
  <c r="J3" i="3"/>
  <c r="L3" i="3"/>
  <c r="M3" i="3"/>
  <c r="A4" i="3"/>
  <c r="O4" i="3" s="1"/>
  <c r="B4" i="3"/>
  <c r="C4" i="3"/>
  <c r="D4" i="3"/>
  <c r="E4" i="3"/>
  <c r="F4" i="3"/>
  <c r="G4" i="3"/>
  <c r="R4" i="3" s="1"/>
  <c r="H4" i="3"/>
  <c r="S4" i="3" s="1"/>
  <c r="I4" i="3"/>
  <c r="T4" i="3" s="1"/>
  <c r="J4" i="3"/>
  <c r="L4" i="3"/>
  <c r="M4" i="3"/>
  <c r="A5" i="3"/>
  <c r="O5" i="3" s="1"/>
  <c r="B5" i="3"/>
  <c r="C5" i="3"/>
  <c r="D5" i="3"/>
  <c r="E5" i="3"/>
  <c r="F5" i="3"/>
  <c r="G5" i="3"/>
  <c r="R5" i="3" s="1"/>
  <c r="H5" i="3"/>
  <c r="S5" i="3" s="1"/>
  <c r="I5" i="3"/>
  <c r="T5" i="3" s="1"/>
  <c r="J5" i="3"/>
  <c r="L5" i="3"/>
  <c r="M5" i="3"/>
  <c r="A6" i="3"/>
  <c r="O6" i="3" s="1"/>
  <c r="B6" i="3"/>
  <c r="C6" i="3"/>
  <c r="D6" i="3"/>
  <c r="E6" i="3"/>
  <c r="F6" i="3"/>
  <c r="G6" i="3"/>
  <c r="R6" i="3" s="1"/>
  <c r="H6" i="3"/>
  <c r="S6" i="3" s="1"/>
  <c r="I6" i="3"/>
  <c r="T6" i="3" s="1"/>
  <c r="J6" i="3"/>
  <c r="L6" i="3"/>
  <c r="M6" i="3"/>
  <c r="A7" i="3"/>
  <c r="O7" i="3" s="1"/>
  <c r="B7" i="3"/>
  <c r="C7" i="3"/>
  <c r="D7" i="3"/>
  <c r="E7" i="3"/>
  <c r="F7" i="3"/>
  <c r="G7" i="3"/>
  <c r="R7" i="3" s="1"/>
  <c r="H7" i="3"/>
  <c r="S7" i="3" s="1"/>
  <c r="I7" i="3"/>
  <c r="T7" i="3" s="1"/>
  <c r="J7" i="3"/>
  <c r="L7" i="3"/>
  <c r="M7" i="3"/>
  <c r="A8" i="3"/>
  <c r="O8" i="3" s="1"/>
  <c r="B8" i="3"/>
  <c r="C8" i="3"/>
  <c r="D8" i="3"/>
  <c r="F8" i="3"/>
  <c r="U8" i="3" s="1"/>
  <c r="H8" i="3"/>
  <c r="S8" i="3" s="1"/>
  <c r="I8" i="3"/>
  <c r="T8" i="3" s="1"/>
  <c r="J8" i="3"/>
  <c r="L8" i="3"/>
  <c r="M8" i="3"/>
  <c r="A9" i="3"/>
  <c r="O9" i="3" s="1"/>
  <c r="B9" i="3"/>
  <c r="C9" i="3"/>
  <c r="D9" i="3"/>
  <c r="E9" i="3"/>
  <c r="F9" i="3"/>
  <c r="G9" i="3"/>
  <c r="R9" i="3" s="1"/>
  <c r="H9" i="3"/>
  <c r="S9" i="3" s="1"/>
  <c r="I9" i="3"/>
  <c r="T9" i="3" s="1"/>
  <c r="J9" i="3"/>
  <c r="L9" i="3"/>
  <c r="M9" i="3"/>
  <c r="A10" i="3"/>
  <c r="O10" i="3" s="1"/>
  <c r="B10" i="3"/>
  <c r="C10" i="3"/>
  <c r="D10" i="3"/>
  <c r="E10" i="3"/>
  <c r="F10" i="3"/>
  <c r="G10" i="3"/>
  <c r="R10" i="3" s="1"/>
  <c r="H10" i="3"/>
  <c r="S10" i="3" s="1"/>
  <c r="I10" i="3"/>
  <c r="T10" i="3" s="1"/>
  <c r="J10" i="3"/>
  <c r="L10" i="3"/>
  <c r="M10" i="3"/>
  <c r="A11" i="3"/>
  <c r="O11" i="3" s="1"/>
  <c r="B11" i="3"/>
  <c r="C11" i="3"/>
  <c r="D11" i="3"/>
  <c r="E11" i="3"/>
  <c r="F11" i="3"/>
  <c r="G11" i="3"/>
  <c r="R11" i="3" s="1"/>
  <c r="H11" i="3"/>
  <c r="S11" i="3" s="1"/>
  <c r="I11" i="3"/>
  <c r="T11" i="3" s="1"/>
  <c r="J11" i="3"/>
  <c r="L11" i="3"/>
  <c r="M11" i="3"/>
  <c r="A12" i="3"/>
  <c r="O12" i="3" s="1"/>
  <c r="B12" i="3"/>
  <c r="C12" i="3"/>
  <c r="D12" i="3"/>
  <c r="E12" i="3"/>
  <c r="F12" i="3"/>
  <c r="G12" i="3"/>
  <c r="R12" i="3" s="1"/>
  <c r="H12" i="3"/>
  <c r="S12" i="3" s="1"/>
  <c r="I12" i="3"/>
  <c r="T12" i="3" s="1"/>
  <c r="J12" i="3"/>
  <c r="L12" i="3"/>
  <c r="M12" i="3"/>
  <c r="A13" i="3"/>
  <c r="O13" i="3" s="1"/>
  <c r="B13" i="3"/>
  <c r="C13" i="3"/>
  <c r="D13" i="3"/>
  <c r="E13" i="3"/>
  <c r="F13" i="3"/>
  <c r="G13" i="3"/>
  <c r="R13" i="3" s="1"/>
  <c r="H13" i="3"/>
  <c r="S13" i="3" s="1"/>
  <c r="I13" i="3"/>
  <c r="T13" i="3" s="1"/>
  <c r="J13" i="3"/>
  <c r="L13" i="3"/>
  <c r="M13" i="3"/>
  <c r="A14" i="3"/>
  <c r="O14" i="3" s="1"/>
  <c r="B14" i="3"/>
  <c r="C14" i="3"/>
  <c r="D14" i="3"/>
  <c r="E14" i="3"/>
  <c r="F14" i="3"/>
  <c r="G14" i="3"/>
  <c r="R14" i="3" s="1"/>
  <c r="H14" i="3"/>
  <c r="S14" i="3" s="1"/>
  <c r="I14" i="3"/>
  <c r="T14" i="3" s="1"/>
  <c r="J14" i="3"/>
  <c r="L14" i="3"/>
  <c r="M14" i="3"/>
  <c r="A15" i="3"/>
  <c r="O15" i="3" s="1"/>
  <c r="B15" i="3"/>
  <c r="C15" i="3"/>
  <c r="D15" i="3"/>
  <c r="E15" i="3"/>
  <c r="F15" i="3"/>
  <c r="G15" i="3"/>
  <c r="R15" i="3" s="1"/>
  <c r="H15" i="3"/>
  <c r="S15" i="3" s="1"/>
  <c r="I15" i="3"/>
  <c r="T15" i="3" s="1"/>
  <c r="J15" i="3"/>
  <c r="L15" i="3"/>
  <c r="M15" i="3"/>
  <c r="A16" i="3"/>
  <c r="O16" i="3" s="1"/>
  <c r="B16" i="3"/>
  <c r="C16" i="3"/>
  <c r="D16" i="3"/>
  <c r="E16" i="3"/>
  <c r="F16" i="3"/>
  <c r="G16" i="3"/>
  <c r="R16" i="3" s="1"/>
  <c r="H16" i="3"/>
  <c r="S16" i="3" s="1"/>
  <c r="I16" i="3"/>
  <c r="T16" i="3" s="1"/>
  <c r="J16" i="3"/>
  <c r="L16" i="3"/>
  <c r="M16" i="3"/>
  <c r="A17" i="3"/>
  <c r="O17" i="3" s="1"/>
  <c r="B17" i="3"/>
  <c r="C17" i="3"/>
  <c r="D17" i="3"/>
  <c r="E17" i="3"/>
  <c r="F17" i="3"/>
  <c r="G17" i="3"/>
  <c r="R17" i="3" s="1"/>
  <c r="H17" i="3"/>
  <c r="S17" i="3" s="1"/>
  <c r="I17" i="3"/>
  <c r="T17" i="3" s="1"/>
  <c r="J17" i="3"/>
  <c r="L17" i="3"/>
  <c r="M17" i="3"/>
  <c r="A18" i="3"/>
  <c r="O18" i="3" s="1"/>
  <c r="B18" i="3"/>
  <c r="C18" i="3"/>
  <c r="D18" i="3"/>
  <c r="E18" i="3"/>
  <c r="F18" i="3"/>
  <c r="G18" i="3"/>
  <c r="R18" i="3" s="1"/>
  <c r="H18" i="3"/>
  <c r="S18" i="3" s="1"/>
  <c r="I18" i="3"/>
  <c r="T18" i="3" s="1"/>
  <c r="J18" i="3"/>
  <c r="L18" i="3"/>
  <c r="M18" i="3"/>
  <c r="A19" i="3"/>
  <c r="O19" i="3" s="1"/>
  <c r="B19" i="3"/>
  <c r="C19" i="3"/>
  <c r="D19" i="3"/>
  <c r="E19" i="3"/>
  <c r="F19" i="3"/>
  <c r="G19" i="3"/>
  <c r="R19" i="3" s="1"/>
  <c r="H19" i="3"/>
  <c r="S19" i="3" s="1"/>
  <c r="I19" i="3"/>
  <c r="T19" i="3" s="1"/>
  <c r="J19" i="3"/>
  <c r="L19" i="3"/>
  <c r="M19" i="3"/>
  <c r="A20" i="3"/>
  <c r="O20" i="3" s="1"/>
  <c r="B20" i="3"/>
  <c r="C20" i="3"/>
  <c r="D20" i="3"/>
  <c r="E20" i="3"/>
  <c r="F20" i="3"/>
  <c r="G20" i="3"/>
  <c r="R20" i="3" s="1"/>
  <c r="H20" i="3"/>
  <c r="S20" i="3" s="1"/>
  <c r="I20" i="3"/>
  <c r="T20" i="3" s="1"/>
  <c r="J20" i="3"/>
  <c r="L20" i="3"/>
  <c r="M20" i="3"/>
  <c r="A21" i="3"/>
  <c r="O21" i="3" s="1"/>
  <c r="B21" i="3"/>
  <c r="C21" i="3"/>
  <c r="D21" i="3"/>
  <c r="E21" i="3"/>
  <c r="F21" i="3"/>
  <c r="G21" i="3"/>
  <c r="R21" i="3" s="1"/>
  <c r="H21" i="3"/>
  <c r="S21" i="3" s="1"/>
  <c r="I21" i="3"/>
  <c r="T21" i="3" s="1"/>
  <c r="J21" i="3"/>
  <c r="L21" i="3"/>
  <c r="M21" i="3"/>
  <c r="A22" i="3"/>
  <c r="O22" i="3" s="1"/>
  <c r="B22" i="3"/>
  <c r="C22" i="3"/>
  <c r="D22" i="3"/>
  <c r="E22" i="3"/>
  <c r="F22" i="3"/>
  <c r="G22" i="3"/>
  <c r="R22" i="3" s="1"/>
  <c r="H22" i="3"/>
  <c r="S22" i="3" s="1"/>
  <c r="I22" i="3"/>
  <c r="T22" i="3" s="1"/>
  <c r="J22" i="3"/>
  <c r="L22" i="3"/>
  <c r="M22" i="3"/>
  <c r="A23" i="3"/>
  <c r="O23" i="3" s="1"/>
  <c r="B23" i="3"/>
  <c r="C23" i="3"/>
  <c r="D23" i="3"/>
  <c r="E23" i="3"/>
  <c r="F23" i="3"/>
  <c r="G23" i="3"/>
  <c r="R23" i="3" s="1"/>
  <c r="H23" i="3"/>
  <c r="S23" i="3" s="1"/>
  <c r="I23" i="3"/>
  <c r="T23" i="3" s="1"/>
  <c r="J23" i="3"/>
  <c r="L23" i="3"/>
  <c r="M23" i="3"/>
  <c r="A24" i="3"/>
  <c r="O24" i="3" s="1"/>
  <c r="B24" i="3"/>
  <c r="C24" i="3"/>
  <c r="D24" i="3"/>
  <c r="E24" i="3"/>
  <c r="F24" i="3"/>
  <c r="G24" i="3"/>
  <c r="R24" i="3" s="1"/>
  <c r="H24" i="3"/>
  <c r="S24" i="3" s="1"/>
  <c r="I24" i="3"/>
  <c r="T24" i="3" s="1"/>
  <c r="J24" i="3"/>
  <c r="L24" i="3"/>
  <c r="M24" i="3"/>
  <c r="A25" i="3"/>
  <c r="O25" i="3" s="1"/>
  <c r="B25" i="3"/>
  <c r="C25" i="3"/>
  <c r="D25" i="3"/>
  <c r="E25" i="3"/>
  <c r="F25" i="3"/>
  <c r="G25" i="3"/>
  <c r="R25" i="3" s="1"/>
  <c r="H25" i="3"/>
  <c r="S25" i="3" s="1"/>
  <c r="I25" i="3"/>
  <c r="T25" i="3" s="1"/>
  <c r="J25" i="3"/>
  <c r="L25" i="3"/>
  <c r="M25" i="3"/>
  <c r="A26" i="3"/>
  <c r="O26" i="3" s="1"/>
  <c r="B26" i="3"/>
  <c r="C26" i="3"/>
  <c r="D26" i="3"/>
  <c r="E26" i="3"/>
  <c r="F26" i="3"/>
  <c r="G26" i="3"/>
  <c r="R26" i="3" s="1"/>
  <c r="H26" i="3"/>
  <c r="S26" i="3" s="1"/>
  <c r="I26" i="3"/>
  <c r="T26" i="3" s="1"/>
  <c r="J26" i="3"/>
  <c r="L26" i="3"/>
  <c r="M26" i="3"/>
  <c r="A27" i="3"/>
  <c r="O27" i="3" s="1"/>
  <c r="B27" i="3"/>
  <c r="C27" i="3"/>
  <c r="D27" i="3"/>
  <c r="E27" i="3"/>
  <c r="F27" i="3"/>
  <c r="G27" i="3"/>
  <c r="R27" i="3" s="1"/>
  <c r="H27" i="3"/>
  <c r="S27" i="3" s="1"/>
  <c r="I27" i="3"/>
  <c r="T27" i="3" s="1"/>
  <c r="J27" i="3"/>
  <c r="L27" i="3"/>
  <c r="M27" i="3"/>
  <c r="A28" i="3"/>
  <c r="O28" i="3" s="1"/>
  <c r="B28" i="3"/>
  <c r="C28" i="3"/>
  <c r="D28" i="3"/>
  <c r="E28" i="3"/>
  <c r="F28" i="3"/>
  <c r="G28" i="3"/>
  <c r="R28" i="3" s="1"/>
  <c r="H28" i="3"/>
  <c r="S28" i="3" s="1"/>
  <c r="I28" i="3"/>
  <c r="T28" i="3" s="1"/>
  <c r="J28" i="3"/>
  <c r="L28" i="3"/>
  <c r="M28" i="3"/>
  <c r="A29" i="3"/>
  <c r="O29" i="3" s="1"/>
  <c r="B29" i="3"/>
  <c r="C29" i="3"/>
  <c r="D29" i="3"/>
  <c r="E29" i="3"/>
  <c r="F29" i="3"/>
  <c r="G29" i="3"/>
  <c r="R29" i="3" s="1"/>
  <c r="H29" i="3"/>
  <c r="S29" i="3" s="1"/>
  <c r="I29" i="3"/>
  <c r="T29" i="3" s="1"/>
  <c r="J29" i="3"/>
  <c r="L29" i="3"/>
  <c r="M29" i="3"/>
  <c r="B1" i="3"/>
  <c r="C1" i="3"/>
  <c r="D1" i="3"/>
  <c r="E1" i="3"/>
  <c r="F1" i="3"/>
  <c r="G1" i="3"/>
  <c r="H1" i="3"/>
  <c r="I1" i="3"/>
  <c r="J1" i="3"/>
  <c r="L1" i="3"/>
  <c r="M1" i="3"/>
  <c r="A1" i="3"/>
  <c r="U30" i="3" l="1"/>
  <c r="Q34" i="3"/>
  <c r="Q42" i="3"/>
  <c r="U45" i="3"/>
  <c r="P30" i="3"/>
  <c r="P46" i="3"/>
  <c r="V35" i="3"/>
  <c r="Q36" i="3"/>
  <c r="P39" i="3"/>
  <c r="U47" i="3"/>
  <c r="V36" i="3"/>
  <c r="P32" i="3"/>
  <c r="V37" i="3"/>
  <c r="V42" i="3"/>
  <c r="U23" i="3"/>
  <c r="U21" i="3"/>
  <c r="U19" i="3"/>
  <c r="U17" i="3"/>
  <c r="U15" i="3"/>
  <c r="U13" i="3"/>
  <c r="U11" i="3"/>
  <c r="U9" i="3"/>
  <c r="U32" i="3"/>
  <c r="V43" i="3"/>
  <c r="T43" i="3"/>
  <c r="U44" i="3"/>
  <c r="P45" i="3"/>
  <c r="U22" i="3"/>
  <c r="U20" i="3"/>
  <c r="U18" i="3"/>
  <c r="U16" i="3"/>
  <c r="U14" i="3"/>
  <c r="U12" i="3"/>
  <c r="U10" i="3"/>
  <c r="U31" i="3"/>
  <c r="V34" i="3"/>
  <c r="P35" i="3"/>
  <c r="P38" i="3"/>
  <c r="P40" i="3"/>
  <c r="Q45" i="3"/>
  <c r="P47" i="3"/>
  <c r="V50" i="3"/>
  <c r="U37" i="3"/>
  <c r="Q38" i="3"/>
  <c r="V44" i="3"/>
  <c r="P44" i="3"/>
  <c r="R45" i="3"/>
  <c r="Q47" i="3"/>
  <c r="Q6" i="3"/>
  <c r="Q4" i="3"/>
  <c r="V30" i="3"/>
  <c r="R36" i="3"/>
  <c r="V31" i="3"/>
  <c r="P31" i="3"/>
  <c r="P33" i="3"/>
  <c r="U39" i="3"/>
  <c r="Q44" i="3"/>
  <c r="U46" i="3"/>
  <c r="Q35" i="3"/>
  <c r="P36" i="3"/>
  <c r="U35" i="3"/>
  <c r="U36" i="3"/>
  <c r="V38" i="3"/>
  <c r="Q43" i="3"/>
  <c r="V46" i="3"/>
  <c r="V39" i="3"/>
  <c r="U40" i="3"/>
  <c r="V47" i="3"/>
  <c r="U48" i="3"/>
  <c r="V32" i="3"/>
  <c r="U33" i="3"/>
  <c r="V40" i="3"/>
  <c r="U41" i="3"/>
  <c r="V48" i="3"/>
  <c r="U49" i="3"/>
  <c r="U43" i="3"/>
  <c r="V33" i="3"/>
  <c r="U34" i="3"/>
  <c r="V41" i="3"/>
  <c r="U42" i="3"/>
  <c r="V49" i="3"/>
  <c r="U50" i="3"/>
  <c r="P41" i="3"/>
  <c r="P49" i="3"/>
  <c r="P34" i="3"/>
  <c r="P42" i="3"/>
  <c r="P50" i="3"/>
  <c r="U24" i="3"/>
  <c r="U25" i="3"/>
  <c r="U27" i="3"/>
  <c r="U28" i="3"/>
  <c r="U26" i="3"/>
  <c r="U29" i="3"/>
  <c r="Q8" i="3"/>
  <c r="Q7" i="3"/>
  <c r="Q5" i="3"/>
  <c r="U7" i="3"/>
  <c r="V27" i="3"/>
  <c r="V19" i="3"/>
  <c r="V11" i="3"/>
  <c r="U6" i="3"/>
  <c r="V26" i="3"/>
  <c r="V18" i="3"/>
  <c r="V10" i="3"/>
  <c r="U5" i="3"/>
  <c r="V25" i="3"/>
  <c r="V17" i="3"/>
  <c r="V9" i="3"/>
  <c r="V24" i="3"/>
  <c r="V16" i="3"/>
  <c r="V8" i="3"/>
  <c r="V23" i="3"/>
  <c r="V15" i="3"/>
  <c r="V7" i="3"/>
  <c r="V4" i="3"/>
  <c r="V22" i="3"/>
  <c r="V14" i="3"/>
  <c r="V6" i="3"/>
  <c r="V29" i="3"/>
  <c r="V21" i="3"/>
  <c r="V13" i="3"/>
  <c r="V5" i="3"/>
  <c r="V28" i="3"/>
  <c r="V20" i="3"/>
  <c r="V12" i="3"/>
  <c r="U4" i="3"/>
  <c r="Q20" i="3"/>
  <c r="P18" i="3"/>
  <c r="Q16" i="3"/>
  <c r="Q14" i="3"/>
  <c r="P28" i="3"/>
  <c r="Q27" i="3"/>
  <c r="P17" i="3"/>
  <c r="Q11" i="3"/>
  <c r="P9" i="3"/>
  <c r="T2" i="3"/>
  <c r="S2" i="3"/>
  <c r="R2" i="3"/>
  <c r="P29" i="3"/>
  <c r="P27" i="3"/>
  <c r="P25" i="3"/>
  <c r="P23" i="3"/>
  <c r="Q21" i="3"/>
  <c r="P19" i="3"/>
  <c r="Q17" i="3"/>
  <c r="Q15" i="3"/>
  <c r="Q13" i="3"/>
  <c r="P11" i="3"/>
  <c r="Q9" i="3"/>
  <c r="Q12" i="3"/>
  <c r="P10" i="3"/>
  <c r="Q19" i="3"/>
  <c r="Q28" i="3"/>
  <c r="P26" i="3"/>
  <c r="P24" i="3"/>
  <c r="P22" i="3"/>
  <c r="P16" i="3"/>
  <c r="P8" i="3"/>
  <c r="Q26" i="3"/>
  <c r="Q18" i="3"/>
  <c r="Q10" i="3"/>
  <c r="P15" i="3"/>
  <c r="P7" i="3"/>
  <c r="Q25" i="3"/>
  <c r="P4" i="3"/>
  <c r="P14" i="3"/>
  <c r="P6" i="3"/>
  <c r="Q24" i="3"/>
  <c r="P21" i="3"/>
  <c r="P13" i="3"/>
  <c r="P5" i="3"/>
  <c r="Q23" i="3"/>
  <c r="P20" i="3"/>
  <c r="P12" i="3"/>
  <c r="Q22" i="3"/>
  <c r="Q29" i="3"/>
  <c r="L21" i="2" l="1"/>
  <c r="L22" i="2" s="1"/>
  <c r="L32" i="2"/>
  <c r="L33" i="2" s="1"/>
  <c r="L11" i="2"/>
  <c r="L12" i="2" s="1"/>
  <c r="H11" i="2"/>
  <c r="H12" i="2" s="1"/>
</calcChain>
</file>

<file path=xl/sharedStrings.xml><?xml version="1.0" encoding="utf-8"?>
<sst xmlns="http://schemas.openxmlformats.org/spreadsheetml/2006/main" count="983" uniqueCount="83">
  <si>
    <t>Step 1 : Listing all components of the ecosystem</t>
  </si>
  <si>
    <t>Family</t>
  </si>
  <si>
    <t>Category</t>
  </si>
  <si>
    <t>Relationship</t>
  </si>
  <si>
    <t>Name</t>
  </si>
  <si>
    <t>Priority</t>
  </si>
  <si>
    <t>Child</t>
  </si>
  <si>
    <t>Positive</t>
  </si>
  <si>
    <t>High</t>
  </si>
  <si>
    <t>Wife</t>
  </si>
  <si>
    <t>Neutral</t>
  </si>
  <si>
    <t>Mum</t>
  </si>
  <si>
    <t>Dad</t>
  </si>
  <si>
    <t>Sibling</t>
  </si>
  <si>
    <t>Negative</t>
  </si>
  <si>
    <t>Manager</t>
  </si>
  <si>
    <t>STEP 1</t>
  </si>
  <si>
    <t>Overall Impact</t>
  </si>
  <si>
    <t>Type</t>
  </si>
  <si>
    <t>Human</t>
  </si>
  <si>
    <t>Non-Human</t>
  </si>
  <si>
    <t>Employer</t>
  </si>
  <si>
    <t>Impact on Emotional state</t>
  </si>
  <si>
    <t>Impact on Physical  state</t>
  </si>
  <si>
    <t>Impact on Financial  state</t>
  </si>
  <si>
    <t>Rental/Mortgage</t>
  </si>
  <si>
    <t>Food</t>
  </si>
  <si>
    <t>Non-prescription drug use</t>
  </si>
  <si>
    <t>Other work</t>
  </si>
  <si>
    <t xml:space="preserve">Primary Driver </t>
  </si>
  <si>
    <t>Emotional</t>
  </si>
  <si>
    <t>Financial</t>
  </si>
  <si>
    <t>Physical</t>
  </si>
  <si>
    <t>Lifestyle Expenses</t>
  </si>
  <si>
    <t>Self</t>
  </si>
  <si>
    <t>Work - Primary Income</t>
  </si>
  <si>
    <t>Other Work -non-primary income</t>
  </si>
  <si>
    <t>Step 3</t>
  </si>
  <si>
    <t>Emotional Objectives</t>
  </si>
  <si>
    <t>Physical Objectives</t>
  </si>
  <si>
    <t>Financial Objectives</t>
  </si>
  <si>
    <t>Maintain</t>
  </si>
  <si>
    <t>Improve</t>
  </si>
  <si>
    <t>Potential Motivation Flag</t>
  </si>
  <si>
    <t>Potential Stress Flag</t>
  </si>
  <si>
    <t>Potential Motivational Interactions</t>
  </si>
  <si>
    <t>Total:</t>
  </si>
  <si>
    <t>Isvalidinput</t>
  </si>
  <si>
    <t>Potential Stressful Interactions</t>
  </si>
  <si>
    <t>Grandfather</t>
  </si>
  <si>
    <t>Add item name</t>
  </si>
  <si>
    <t>Spouse</t>
  </si>
  <si>
    <t>Children's School/Fees</t>
  </si>
  <si>
    <t>Diet</t>
  </si>
  <si>
    <t>Other Activity</t>
  </si>
  <si>
    <t>Other work - Non Income</t>
  </si>
  <si>
    <t>Add Individual's name</t>
  </si>
  <si>
    <t>Add only one (Positive or Negative)</t>
  </si>
  <si>
    <t>Add only one (High or Low)</t>
  </si>
  <si>
    <t>STEP 3</t>
  </si>
  <si>
    <t>Choose one of either (Emotional, Physical, or Financial)</t>
  </si>
  <si>
    <t>Frequency</t>
  </si>
  <si>
    <t>Either Once-off or Recurring.</t>
  </si>
  <si>
    <t>Recurring</t>
  </si>
  <si>
    <t>Employer (Company)</t>
  </si>
  <si>
    <t>Unexpected maintenance cost</t>
  </si>
  <si>
    <t>Once-Off</t>
  </si>
  <si>
    <t>School Fees</t>
  </si>
  <si>
    <t>Rental/Mortgage Expense</t>
  </si>
  <si>
    <t>Food - Healthy Food diet</t>
  </si>
  <si>
    <t>Special Project</t>
  </si>
  <si>
    <t>Self-determined State of mind</t>
  </si>
  <si>
    <t>Emotional Negatives</t>
  </si>
  <si>
    <t>Physical Negatives</t>
  </si>
  <si>
    <t>Financial Negatives</t>
  </si>
  <si>
    <t>Once-off</t>
  </si>
  <si>
    <t>Potential Challenge Circles</t>
  </si>
  <si>
    <t>Total</t>
  </si>
  <si>
    <t>ChallengeCircles</t>
  </si>
  <si>
    <t>Fully Negative Interactions</t>
  </si>
  <si>
    <t>AllNegative</t>
  </si>
  <si>
    <r>
      <t xml:space="preserve">The </t>
    </r>
    <r>
      <rPr>
        <b/>
        <i/>
        <sz val="48"/>
        <color theme="0"/>
        <rFont val="Times New Roman"/>
        <family val="1"/>
      </rPr>
      <t>I+</t>
    </r>
    <r>
      <rPr>
        <b/>
        <sz val="48"/>
        <color theme="0"/>
        <rFont val="Century Gothic"/>
        <family val="1"/>
        <scheme val="minor"/>
      </rPr>
      <t xml:space="preserve"> Dashboard</t>
    </r>
  </si>
  <si>
    <t>Tuition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</si>
</sst>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2"/>
      <color theme="0"/>
      <name val="Century Gothic"/>
      <family val="1"/>
      <scheme val="minor"/>
    </font>
    <font>
      <b/>
      <sz val="12"/>
      <color theme="1"/>
      <name val="Century Gothic"/>
      <family val="1"/>
      <scheme val="minor"/>
    </font>
    <font>
      <b/>
      <sz val="18"/>
      <color theme="0"/>
      <name val="Century Gothic"/>
      <family val="1"/>
      <scheme val="minor"/>
    </font>
    <font>
      <sz val="22"/>
      <color theme="0"/>
      <name val="Century Gothic"/>
      <family val="2"/>
      <scheme val="minor"/>
    </font>
    <font>
      <b/>
      <sz val="36"/>
      <color theme="0"/>
      <name val="Century Gothic"/>
      <family val="1"/>
      <scheme val="minor"/>
    </font>
    <font>
      <b/>
      <sz val="12"/>
      <color theme="1"/>
      <name val="Century Gothic"/>
      <family val="1"/>
      <scheme val="minor"/>
    </font>
    <font>
      <b/>
      <sz val="12"/>
      <color theme="0"/>
      <name val="Century Gothic"/>
      <family val="1"/>
      <scheme val="minor"/>
    </font>
    <font>
      <b/>
      <sz val="18"/>
      <color theme="0"/>
      <name val="Century Gothic"/>
      <family val="1"/>
      <scheme val="minor"/>
    </font>
    <font>
      <b/>
      <sz val="48"/>
      <color theme="0"/>
      <name val="Century Gothic"/>
      <family val="1"/>
      <scheme val="minor"/>
    </font>
    <font>
      <b/>
      <i/>
      <sz val="48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3" borderId="0" xfId="0" applyFill="1"/>
    <xf numFmtId="0" fontId="2" fillId="2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5" borderId="1" xfId="0" applyFont="1" applyFill="1" applyBorder="1"/>
    <xf numFmtId="0" fontId="0" fillId="6" borderId="0" xfId="0" applyFill="1"/>
    <xf numFmtId="0" fontId="3" fillId="4" borderId="1" xfId="0" applyFont="1" applyFill="1" applyBorder="1"/>
    <xf numFmtId="0" fontId="0" fillId="3" borderId="0" xfId="0" applyFill="1" applyAlignment="1">
      <alignment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7" fillId="4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7" borderId="5" xfId="0" applyFill="1" applyBorder="1"/>
    <xf numFmtId="0" fontId="0" fillId="7" borderId="0" xfId="0" applyFill="1"/>
    <xf numFmtId="0" fontId="0" fillId="7" borderId="8" xfId="0" applyFill="1" applyBorder="1"/>
    <xf numFmtId="0" fontId="5" fillId="7" borderId="5" xfId="0" applyFont="1" applyFill="1" applyBorder="1" applyAlignment="1">
      <alignment horizontal="right"/>
    </xf>
    <xf numFmtId="0" fontId="5" fillId="7" borderId="0" xfId="0" applyFont="1" applyFill="1" applyAlignment="1">
      <alignment horizontal="right"/>
    </xf>
    <xf numFmtId="9" fontId="6" fillId="7" borderId="6" xfId="1" applyFont="1" applyFill="1" applyBorder="1" applyAlignment="1">
      <alignment horizontal="right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5" fillId="8" borderId="0" xfId="0" applyFont="1" applyFill="1" applyAlignment="1">
      <alignment horizontal="right"/>
    </xf>
    <xf numFmtId="9" fontId="6" fillId="8" borderId="6" xfId="1" applyFont="1" applyFill="1" applyBorder="1" applyAlignment="1">
      <alignment horizontal="right"/>
    </xf>
    <xf numFmtId="0" fontId="5" fillId="8" borderId="5" xfId="0" applyFont="1" applyFill="1" applyBorder="1" applyAlignment="1">
      <alignment horizontal="right"/>
    </xf>
    <xf numFmtId="0" fontId="0" fillId="8" borderId="0" xfId="0" applyFill="1"/>
    <xf numFmtId="0" fontId="0" fillId="8" borderId="10" xfId="0" applyFill="1" applyBorder="1"/>
    <xf numFmtId="0" fontId="0" fillId="6" borderId="8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5" xfId="0" applyFill="1" applyBorder="1"/>
    <xf numFmtId="0" fontId="0" fillId="8" borderId="9" xfId="0" applyFill="1" applyBorder="1"/>
    <xf numFmtId="0" fontId="0" fillId="9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 wrapText="1"/>
    </xf>
    <xf numFmtId="0" fontId="4" fillId="8" borderId="13" xfId="0" applyFont="1" applyFill="1" applyBorder="1" applyAlignment="1">
      <alignment horizontal="center" wrapText="1"/>
    </xf>
    <xf numFmtId="0" fontId="4" fillId="8" borderId="14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4" fillId="8" borderId="12" xfId="0" applyFont="1" applyFill="1" applyBorder="1" applyAlignment="1">
      <alignment horizontal="center" wrapText="1"/>
    </xf>
    <xf numFmtId="0" fontId="9" fillId="7" borderId="12" xfId="0" applyFont="1" applyFill="1" applyBorder="1" applyAlignment="1">
      <alignment horizontal="center" wrapText="1"/>
    </xf>
    <xf numFmtId="0" fontId="10" fillId="9" borderId="0" xfId="0" applyFont="1" applyFill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Negatives</a:t>
            </a:r>
            <a:r>
              <a:rPr lang="en-US" sz="2000" b="1" baseline="0"/>
              <a:t> requiring attention: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279657874635264E-2"/>
          <c:y val="1.3330415063961944E-3"/>
          <c:w val="0.93888888888888888"/>
          <c:h val="0.79345982793817438"/>
        </c:manualLayout>
      </c:layout>
      <c:pie3DChart>
        <c:varyColors val="1"/>
        <c:ser>
          <c:idx val="0"/>
          <c:order val="0"/>
          <c:tx>
            <c:strRef>
              <c:f>Data!$R$3:$T$3</c:f>
              <c:strCache>
                <c:ptCount val="3"/>
                <c:pt idx="0">
                  <c:v>Emotional Negatives</c:v>
                </c:pt>
                <c:pt idx="1">
                  <c:v>Physical Negatives</c:v>
                </c:pt>
                <c:pt idx="2">
                  <c:v>Financial Negatives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CC1-784E-8A3C-87A2F9BF44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CC1-784E-8A3C-87A2F9BF4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CC1-784E-8A3C-87A2F9BF448F}"/>
              </c:ext>
            </c:extLst>
          </c:dPt>
          <c:dLbls>
            <c:dLbl>
              <c:idx val="1"/>
              <c:layout>
                <c:manualLayout>
                  <c:x val="-0.28991866573902891"/>
                  <c:y val="-0.1925842179327153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C1-784E-8A3C-87A2F9BF4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Data!$R$3:$T$3</c:f>
              <c:strCache>
                <c:ptCount val="3"/>
                <c:pt idx="0">
                  <c:v>Emotional Negatives</c:v>
                </c:pt>
                <c:pt idx="1">
                  <c:v>Physical Negatives</c:v>
                </c:pt>
                <c:pt idx="2">
                  <c:v>Financial Negatives</c:v>
                </c:pt>
              </c:strCache>
            </c:strRef>
          </c:cat>
          <c:val>
            <c:numRef>
              <c:f>Data!$R$2:$T$2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1-784E-8A3C-87A2F9BF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78979048227989"/>
          <c:y val="0.65162504349452377"/>
          <c:w val="0.85903269748223221"/>
          <c:h val="0.3265675310004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368709</xdr:colOff>
      <xdr:row>0</xdr:row>
      <xdr:rowOff>0</xdr:rowOff>
    </xdr:from>
    <xdr:to>
      <xdr:col>27</xdr:col>
      <xdr:colOff>512096</xdr:colOff>
      <xdr:row>51</xdr:row>
      <xdr:rowOff>20484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3557E5-7C07-1001-3CED-1F327BB0B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451" y="0"/>
          <a:ext cx="13621774" cy="13621774"/>
        </a:xfrm>
        <a:prstGeom prst="rect">
          <a:avLst/>
        </a:prstGeom>
      </xdr:spPr>
    </xdr:pic>
    <xdr:clientData/>
  </xdr:twoCellAnchor>
  <xdr:twoCellAnchor>
    <xdr:from>
      <xdr:col>1</xdr:col>
      <xdr:colOff>132531</xdr:colOff>
      <xdr:row>16</xdr:row>
      <xdr:rowOff>57764</xdr:rowOff>
    </xdr:from>
    <xdr:to>
      <xdr:col>5</xdr:col>
      <xdr:colOff>307873</xdr:colOff>
      <xdr:row>39</xdr:row>
      <xdr:rowOff>184354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9DB05D-560F-BFD1-4BB5-890039030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B18D-59DD-1341-B0AA-741FB9FD0507}">
  <dimension ref="A1:N60"/>
  <sheetViews>
    <sheetView zoomScale="50" workbookViewId="0">
      <selection activeCell="F13" sqref="F13"/>
    </sheetView>
  </sheetViews>
  <sheetFormatPr baseColWidth="10" defaultRowHeight="16" x14ac:dyDescent="0.2"/>
  <cols>
    <col min="1" max="1" width="10.7109375" style="1"/>
    <col min="2" max="2" width="19.85546875" style="1" customWidth="1"/>
    <col min="3" max="3" width="22.5703125" style="1" customWidth="1"/>
    <col min="4" max="4" width="20.5703125" style="1" customWidth="1"/>
    <col min="5" max="5" width="30.42578125" style="1" customWidth="1"/>
    <col min="6" max="6" width="23.85546875" style="1" customWidth="1"/>
    <col min="7" max="7" width="13.5703125" style="8" customWidth="1"/>
    <col min="8" max="9" width="12" style="8" customWidth="1"/>
    <col min="10" max="11" width="21" style="1" customWidth="1"/>
    <col min="12" max="12" width="17.7109375" style="1" customWidth="1"/>
    <col min="13" max="13" width="17.42578125" style="1" customWidth="1"/>
    <col min="14" max="14" width="18" style="1" customWidth="1"/>
    <col min="15" max="16384" width="10.7109375" style="1"/>
  </cols>
  <sheetData>
    <row r="1" spans="1:14" x14ac:dyDescent="0.2">
      <c r="B1" s="1" t="s">
        <v>0</v>
      </c>
    </row>
    <row r="2" spans="1:14" x14ac:dyDescent="0.2">
      <c r="A2" s="36" t="s">
        <v>16</v>
      </c>
      <c r="B2" s="37"/>
      <c r="C2" s="37"/>
      <c r="D2" s="37"/>
      <c r="E2" s="37"/>
      <c r="F2" s="38"/>
      <c r="G2" s="39" t="s">
        <v>59</v>
      </c>
      <c r="H2" s="40"/>
      <c r="I2" s="40"/>
      <c r="J2" s="40"/>
      <c r="K2" s="41"/>
      <c r="L2" s="42" t="s">
        <v>37</v>
      </c>
      <c r="M2" s="43"/>
      <c r="N2" s="44"/>
    </row>
    <row r="3" spans="1:14" ht="51" x14ac:dyDescent="0.2">
      <c r="A3" s="2" t="s">
        <v>18</v>
      </c>
      <c r="B3" s="2" t="s">
        <v>2</v>
      </c>
      <c r="C3" s="2" t="s">
        <v>3</v>
      </c>
      <c r="D3" s="2" t="s">
        <v>4</v>
      </c>
      <c r="E3" s="2" t="s">
        <v>17</v>
      </c>
      <c r="F3" s="2" t="s">
        <v>5</v>
      </c>
      <c r="G3" s="9" t="s">
        <v>22</v>
      </c>
      <c r="H3" s="9" t="s">
        <v>23</v>
      </c>
      <c r="I3" s="9" t="s">
        <v>24</v>
      </c>
      <c r="J3" s="7" t="s">
        <v>29</v>
      </c>
      <c r="K3" s="10" t="s">
        <v>61</v>
      </c>
      <c r="L3" s="5" t="s">
        <v>38</v>
      </c>
      <c r="M3" s="5" t="s">
        <v>39</v>
      </c>
      <c r="N3" s="5" t="s">
        <v>40</v>
      </c>
    </row>
    <row r="4" spans="1:14" ht="51" x14ac:dyDescent="0.2">
      <c r="A4" s="3" t="s">
        <v>19</v>
      </c>
      <c r="B4" s="3" t="s">
        <v>34</v>
      </c>
      <c r="C4" s="3" t="s">
        <v>34</v>
      </c>
      <c r="D4" s="3"/>
      <c r="E4" s="3"/>
      <c r="F4" s="3"/>
      <c r="G4" s="4" t="s">
        <v>57</v>
      </c>
      <c r="H4" s="4" t="s">
        <v>57</v>
      </c>
      <c r="I4" s="4" t="s">
        <v>57</v>
      </c>
      <c r="J4" s="4" t="s">
        <v>60</v>
      </c>
      <c r="K4" s="4" t="s">
        <v>62</v>
      </c>
      <c r="L4" s="3" t="s">
        <v>41</v>
      </c>
      <c r="M4" s="3" t="s">
        <v>41</v>
      </c>
      <c r="N4" s="3" t="s">
        <v>41</v>
      </c>
    </row>
    <row r="5" spans="1:14" ht="51" x14ac:dyDescent="0.2">
      <c r="A5" s="3" t="s">
        <v>19</v>
      </c>
      <c r="B5" s="3" t="s">
        <v>1</v>
      </c>
      <c r="C5" s="3" t="s">
        <v>6</v>
      </c>
      <c r="D5" s="3"/>
      <c r="E5" s="3"/>
      <c r="F5" s="3"/>
      <c r="G5" s="4" t="s">
        <v>57</v>
      </c>
      <c r="H5" s="4" t="s">
        <v>57</v>
      </c>
      <c r="I5" s="4" t="s">
        <v>57</v>
      </c>
      <c r="J5" s="4" t="s">
        <v>60</v>
      </c>
      <c r="K5" s="4" t="s">
        <v>62</v>
      </c>
      <c r="L5" s="3" t="s">
        <v>41</v>
      </c>
      <c r="M5" s="3" t="s">
        <v>41</v>
      </c>
      <c r="N5" s="3" t="s">
        <v>42</v>
      </c>
    </row>
    <row r="6" spans="1:14" ht="51" x14ac:dyDescent="0.2">
      <c r="A6" s="3" t="s">
        <v>19</v>
      </c>
      <c r="B6" s="3" t="s">
        <v>1</v>
      </c>
      <c r="C6" s="3" t="s">
        <v>6</v>
      </c>
      <c r="D6" s="3"/>
      <c r="E6" s="3"/>
      <c r="F6" s="3"/>
      <c r="G6" s="4" t="s">
        <v>57</v>
      </c>
      <c r="H6" s="4" t="s">
        <v>57</v>
      </c>
      <c r="I6" s="4" t="s">
        <v>57</v>
      </c>
      <c r="J6" s="4" t="s">
        <v>60</v>
      </c>
      <c r="K6" s="4" t="s">
        <v>62</v>
      </c>
      <c r="L6" s="3" t="s">
        <v>41</v>
      </c>
      <c r="M6" s="3" t="s">
        <v>41</v>
      </c>
      <c r="N6" s="3" t="s">
        <v>42</v>
      </c>
    </row>
    <row r="7" spans="1:14" ht="51" x14ac:dyDescent="0.2">
      <c r="A7" s="3" t="s">
        <v>19</v>
      </c>
      <c r="B7" s="3" t="s">
        <v>1</v>
      </c>
      <c r="C7" s="3" t="s">
        <v>49</v>
      </c>
      <c r="D7" s="3"/>
      <c r="E7" s="3"/>
      <c r="F7" s="3"/>
      <c r="G7" s="4" t="s">
        <v>57</v>
      </c>
      <c r="H7" s="4" t="s">
        <v>57</v>
      </c>
      <c r="I7" s="4" t="s">
        <v>57</v>
      </c>
      <c r="J7" s="4" t="s">
        <v>60</v>
      </c>
      <c r="K7" s="4" t="s">
        <v>62</v>
      </c>
      <c r="L7" s="3" t="s">
        <v>42</v>
      </c>
      <c r="M7" s="3" t="s">
        <v>41</v>
      </c>
      <c r="N7" s="3" t="s">
        <v>42</v>
      </c>
    </row>
    <row r="8" spans="1:14" ht="51" x14ac:dyDescent="0.2">
      <c r="A8" s="3" t="s">
        <v>19</v>
      </c>
      <c r="B8" s="3" t="s">
        <v>1</v>
      </c>
      <c r="C8" s="3" t="s">
        <v>51</v>
      </c>
      <c r="D8" s="3"/>
      <c r="E8" s="3"/>
      <c r="F8" s="3"/>
      <c r="G8" s="4" t="s">
        <v>57</v>
      </c>
      <c r="H8" s="4" t="s">
        <v>57</v>
      </c>
      <c r="I8" s="4" t="s">
        <v>57</v>
      </c>
      <c r="J8" s="4" t="s">
        <v>60</v>
      </c>
      <c r="K8" s="4" t="s">
        <v>62</v>
      </c>
      <c r="L8" s="3" t="s">
        <v>41</v>
      </c>
      <c r="M8" s="3" t="s">
        <v>41</v>
      </c>
      <c r="N8" s="3" t="s">
        <v>41</v>
      </c>
    </row>
    <row r="9" spans="1:14" ht="51" x14ac:dyDescent="0.2">
      <c r="A9" s="3" t="s">
        <v>19</v>
      </c>
      <c r="B9" s="3" t="s">
        <v>1</v>
      </c>
      <c r="C9" s="3" t="s">
        <v>11</v>
      </c>
      <c r="D9" s="3"/>
      <c r="E9" s="3"/>
      <c r="F9" s="3"/>
      <c r="G9" s="4" t="s">
        <v>57</v>
      </c>
      <c r="H9" s="4" t="s">
        <v>57</v>
      </c>
      <c r="I9" s="4" t="s">
        <v>57</v>
      </c>
      <c r="J9" s="4" t="s">
        <v>60</v>
      </c>
      <c r="K9" s="4" t="s">
        <v>62</v>
      </c>
      <c r="L9" s="3" t="s">
        <v>41</v>
      </c>
      <c r="M9" s="3" t="s">
        <v>41</v>
      </c>
      <c r="N9" s="3" t="s">
        <v>41</v>
      </c>
    </row>
    <row r="10" spans="1:14" ht="51" x14ac:dyDescent="0.2">
      <c r="A10" s="3" t="s">
        <v>19</v>
      </c>
      <c r="B10" s="3" t="s">
        <v>1</v>
      </c>
      <c r="C10" s="3" t="s">
        <v>12</v>
      </c>
      <c r="D10" s="3"/>
      <c r="E10" s="3"/>
      <c r="F10" s="3"/>
      <c r="G10" s="4" t="s">
        <v>57</v>
      </c>
      <c r="H10" s="4" t="s">
        <v>57</v>
      </c>
      <c r="I10" s="4" t="s">
        <v>57</v>
      </c>
      <c r="J10" s="4" t="s">
        <v>60</v>
      </c>
      <c r="K10" s="4" t="s">
        <v>62</v>
      </c>
      <c r="L10" s="3" t="s">
        <v>41</v>
      </c>
      <c r="M10" s="3" t="s">
        <v>41</v>
      </c>
      <c r="N10" s="3" t="s">
        <v>41</v>
      </c>
    </row>
    <row r="11" spans="1:14" ht="51" x14ac:dyDescent="0.2">
      <c r="A11" s="3" t="s">
        <v>19</v>
      </c>
      <c r="B11" s="3" t="s">
        <v>1</v>
      </c>
      <c r="C11" s="3" t="s">
        <v>13</v>
      </c>
      <c r="D11" s="3"/>
      <c r="E11" s="3"/>
      <c r="F11" s="3"/>
      <c r="G11" s="4" t="s">
        <v>57</v>
      </c>
      <c r="H11" s="4" t="s">
        <v>57</v>
      </c>
      <c r="I11" s="4" t="s">
        <v>57</v>
      </c>
      <c r="J11" s="4" t="s">
        <v>60</v>
      </c>
      <c r="K11" s="4" t="s">
        <v>62</v>
      </c>
      <c r="L11" s="3" t="s">
        <v>42</v>
      </c>
      <c r="M11" s="3" t="s">
        <v>41</v>
      </c>
      <c r="N11" s="3" t="s">
        <v>41</v>
      </c>
    </row>
    <row r="12" spans="1:14" ht="51" x14ac:dyDescent="0.2">
      <c r="A12" s="3" t="s">
        <v>19</v>
      </c>
      <c r="B12" s="3" t="s">
        <v>1</v>
      </c>
      <c r="C12" s="3" t="s">
        <v>13</v>
      </c>
      <c r="D12" s="3"/>
      <c r="E12" s="3"/>
      <c r="F12" s="3"/>
      <c r="G12" s="4" t="s">
        <v>57</v>
      </c>
      <c r="H12" s="4" t="s">
        <v>57</v>
      </c>
      <c r="I12" s="4" t="s">
        <v>57</v>
      </c>
      <c r="J12" s="4" t="s">
        <v>60</v>
      </c>
      <c r="K12" s="4" t="s">
        <v>62</v>
      </c>
      <c r="L12" s="3" t="s">
        <v>41</v>
      </c>
      <c r="M12" s="3" t="s">
        <v>41</v>
      </c>
      <c r="N12" s="3" t="s">
        <v>42</v>
      </c>
    </row>
    <row r="13" spans="1:14" ht="51" x14ac:dyDescent="0.2">
      <c r="A13" s="3" t="s">
        <v>19</v>
      </c>
      <c r="B13" s="3" t="s">
        <v>35</v>
      </c>
      <c r="C13" s="3" t="s">
        <v>15</v>
      </c>
      <c r="D13" s="3"/>
      <c r="E13" s="3"/>
      <c r="F13" s="3"/>
      <c r="G13" s="4" t="s">
        <v>57</v>
      </c>
      <c r="H13" s="4" t="s">
        <v>57</v>
      </c>
      <c r="I13" s="4" t="s">
        <v>57</v>
      </c>
      <c r="J13" s="4" t="s">
        <v>60</v>
      </c>
      <c r="K13" s="4" t="s">
        <v>62</v>
      </c>
      <c r="L13" s="3" t="s">
        <v>41</v>
      </c>
      <c r="M13" s="3" t="s">
        <v>41</v>
      </c>
      <c r="N13" s="3" t="s">
        <v>41</v>
      </c>
    </row>
    <row r="14" spans="1:14" ht="51" x14ac:dyDescent="0.2">
      <c r="A14" s="3" t="s">
        <v>20</v>
      </c>
      <c r="B14" s="3" t="s">
        <v>35</v>
      </c>
      <c r="C14" s="3" t="s">
        <v>21</v>
      </c>
      <c r="D14" s="3"/>
      <c r="E14" s="3"/>
      <c r="F14" s="3"/>
      <c r="G14" s="4" t="s">
        <v>57</v>
      </c>
      <c r="H14" s="4" t="s">
        <v>57</v>
      </c>
      <c r="I14" s="4" t="s">
        <v>57</v>
      </c>
      <c r="J14" s="4" t="s">
        <v>60</v>
      </c>
      <c r="K14" s="4" t="s">
        <v>62</v>
      </c>
      <c r="L14" s="3" t="s">
        <v>41</v>
      </c>
      <c r="M14" s="3" t="s">
        <v>41</v>
      </c>
      <c r="N14" s="3" t="s">
        <v>41</v>
      </c>
    </row>
    <row r="15" spans="1:14" ht="51" x14ac:dyDescent="0.2">
      <c r="A15" s="3" t="s">
        <v>20</v>
      </c>
      <c r="B15" s="3" t="s">
        <v>31</v>
      </c>
      <c r="C15" s="3" t="s">
        <v>52</v>
      </c>
      <c r="D15" s="3"/>
      <c r="E15" s="3"/>
      <c r="F15" s="3"/>
      <c r="G15" s="4" t="s">
        <v>57</v>
      </c>
      <c r="H15" s="4" t="s">
        <v>57</v>
      </c>
      <c r="I15" s="4" t="s">
        <v>57</v>
      </c>
      <c r="J15" s="4" t="s">
        <v>60</v>
      </c>
      <c r="K15" s="4" t="s">
        <v>62</v>
      </c>
      <c r="L15" s="3" t="s">
        <v>41</v>
      </c>
      <c r="M15" s="3" t="s">
        <v>41</v>
      </c>
      <c r="N15" s="3" t="s">
        <v>42</v>
      </c>
    </row>
    <row r="16" spans="1:14" ht="51" x14ac:dyDescent="0.2">
      <c r="A16" s="3" t="s">
        <v>20</v>
      </c>
      <c r="B16" s="3" t="s">
        <v>31</v>
      </c>
      <c r="C16" s="3" t="s">
        <v>25</v>
      </c>
      <c r="D16" s="3"/>
      <c r="E16" s="3"/>
      <c r="F16" s="3"/>
      <c r="G16" s="4" t="s">
        <v>57</v>
      </c>
      <c r="H16" s="4" t="s">
        <v>57</v>
      </c>
      <c r="I16" s="4" t="s">
        <v>57</v>
      </c>
      <c r="J16" s="4" t="s">
        <v>60</v>
      </c>
      <c r="K16" s="4" t="s">
        <v>62</v>
      </c>
      <c r="L16" s="3" t="s">
        <v>41</v>
      </c>
      <c r="M16" s="3" t="s">
        <v>41</v>
      </c>
      <c r="N16" s="3" t="s">
        <v>42</v>
      </c>
    </row>
    <row r="17" spans="1:14" ht="51" x14ac:dyDescent="0.2">
      <c r="A17" s="3" t="s">
        <v>20</v>
      </c>
      <c r="B17" s="3" t="s">
        <v>32</v>
      </c>
      <c r="C17" s="3" t="s">
        <v>53</v>
      </c>
      <c r="D17" s="3"/>
      <c r="E17" s="3"/>
      <c r="F17" s="3"/>
      <c r="G17" s="4" t="s">
        <v>57</v>
      </c>
      <c r="H17" s="4" t="s">
        <v>57</v>
      </c>
      <c r="I17" s="4" t="s">
        <v>57</v>
      </c>
      <c r="J17" s="4" t="s">
        <v>60</v>
      </c>
      <c r="K17" s="4" t="s">
        <v>62</v>
      </c>
      <c r="L17" s="3" t="s">
        <v>42</v>
      </c>
      <c r="M17" s="3" t="s">
        <v>41</v>
      </c>
      <c r="N17" s="3" t="s">
        <v>41</v>
      </c>
    </row>
    <row r="18" spans="1:14" ht="51" x14ac:dyDescent="0.2">
      <c r="A18" s="3" t="s">
        <v>20</v>
      </c>
      <c r="B18" s="3" t="s">
        <v>54</v>
      </c>
      <c r="C18" s="3" t="s">
        <v>55</v>
      </c>
      <c r="D18" s="3"/>
      <c r="E18" s="3"/>
      <c r="F18" s="3"/>
      <c r="G18" s="4" t="s">
        <v>57</v>
      </c>
      <c r="H18" s="4" t="s">
        <v>57</v>
      </c>
      <c r="I18" s="4" t="s">
        <v>57</v>
      </c>
      <c r="J18" s="4" t="s">
        <v>60</v>
      </c>
      <c r="K18" s="4" t="s">
        <v>62</v>
      </c>
      <c r="L18" s="3" t="s">
        <v>41</v>
      </c>
      <c r="M18" s="3" t="s">
        <v>41</v>
      </c>
      <c r="N18" s="3" t="s">
        <v>42</v>
      </c>
    </row>
    <row r="19" spans="1:14" ht="51" x14ac:dyDescent="0.2">
      <c r="A19" s="3" t="s">
        <v>20</v>
      </c>
      <c r="B19" s="3" t="s">
        <v>31</v>
      </c>
      <c r="C19" s="3" t="s">
        <v>33</v>
      </c>
      <c r="D19" s="3"/>
      <c r="E19" s="3"/>
      <c r="F19" s="3"/>
      <c r="G19" s="4" t="s">
        <v>57</v>
      </c>
      <c r="H19" s="4" t="s">
        <v>57</v>
      </c>
      <c r="I19" s="4" t="s">
        <v>57</v>
      </c>
      <c r="J19" s="4" t="s">
        <v>60</v>
      </c>
      <c r="K19" s="4" t="s">
        <v>62</v>
      </c>
      <c r="L19" s="3" t="s">
        <v>42</v>
      </c>
      <c r="M19" s="3" t="s">
        <v>42</v>
      </c>
      <c r="N19" s="3" t="s">
        <v>42</v>
      </c>
    </row>
    <row r="20" spans="1:14" x14ac:dyDescent="0.2">
      <c r="A20" s="3"/>
      <c r="B20" s="3"/>
      <c r="C20" s="3"/>
      <c r="D20" s="3"/>
      <c r="E20" s="3"/>
      <c r="F20" s="3"/>
      <c r="G20" s="4"/>
      <c r="H20" s="4"/>
      <c r="I20" s="4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4"/>
      <c r="H21" s="4"/>
      <c r="I21" s="4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4"/>
      <c r="H22" s="4"/>
      <c r="I22" s="4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4"/>
      <c r="H23" s="4"/>
      <c r="I23" s="4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4"/>
      <c r="H24" s="4"/>
      <c r="I24" s="4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4"/>
      <c r="H25" s="4"/>
      <c r="I25" s="4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4"/>
      <c r="H26" s="4"/>
      <c r="I26" s="4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4"/>
      <c r="H27" s="4"/>
      <c r="I27" s="4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4"/>
      <c r="H28" s="4"/>
      <c r="I28" s="4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4"/>
      <c r="H29" s="4"/>
      <c r="I29" s="4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4"/>
      <c r="H30" s="4"/>
      <c r="I30" s="4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4"/>
      <c r="H31" s="4"/>
      <c r="I31" s="4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4"/>
      <c r="H32" s="4"/>
      <c r="I32" s="4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4"/>
      <c r="H33" s="4"/>
      <c r="I33" s="4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4"/>
      <c r="H34" s="4"/>
      <c r="I34" s="4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4"/>
      <c r="H35" s="4"/>
      <c r="I35" s="4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4"/>
      <c r="H36" s="4"/>
      <c r="I36" s="4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4"/>
      <c r="H37" s="4"/>
      <c r="I37" s="4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4"/>
      <c r="H38" s="4"/>
      <c r="I38" s="4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4"/>
      <c r="H39" s="4"/>
      <c r="I39" s="4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4"/>
      <c r="H40" s="4"/>
      <c r="I40" s="4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4"/>
      <c r="H41" s="4"/>
      <c r="I41" s="4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4"/>
      <c r="H42" s="4"/>
      <c r="I42" s="4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4"/>
      <c r="H43" s="4"/>
      <c r="I43" s="4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4"/>
      <c r="H44" s="4"/>
      <c r="I44" s="4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4"/>
      <c r="H45" s="4"/>
      <c r="I45" s="4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4"/>
      <c r="H46" s="4"/>
      <c r="I46" s="4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4"/>
      <c r="H47" s="4"/>
      <c r="I47" s="4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4"/>
      <c r="H48" s="4"/>
      <c r="I48" s="4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4"/>
      <c r="H49" s="4"/>
      <c r="I49" s="4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4"/>
      <c r="H50" s="4"/>
      <c r="I50" s="4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3"/>
      <c r="E51" s="3"/>
      <c r="F51" s="3"/>
      <c r="G51" s="4"/>
      <c r="H51" s="4"/>
      <c r="I51" s="4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4"/>
      <c r="H52" s="4"/>
      <c r="I52" s="4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3"/>
      <c r="E53" s="3"/>
      <c r="F53" s="3"/>
      <c r="G53" s="4"/>
      <c r="H53" s="4"/>
      <c r="I53" s="4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3"/>
      <c r="E54" s="3"/>
      <c r="F54" s="3"/>
      <c r="G54" s="4"/>
      <c r="H54" s="4"/>
      <c r="I54" s="4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3"/>
      <c r="E55" s="3"/>
      <c r="F55" s="3"/>
      <c r="G55" s="4"/>
      <c r="H55" s="4"/>
      <c r="I55" s="4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3"/>
      <c r="E56" s="3"/>
      <c r="F56" s="3"/>
      <c r="G56" s="4"/>
      <c r="H56" s="4"/>
      <c r="I56" s="4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3"/>
      <c r="E57" s="3"/>
      <c r="F57" s="3"/>
      <c r="G57" s="4"/>
      <c r="H57" s="4"/>
      <c r="I57" s="4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3"/>
      <c r="E58" s="3"/>
      <c r="F58" s="3"/>
      <c r="G58" s="4"/>
      <c r="H58" s="4"/>
      <c r="I58" s="4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3"/>
      <c r="E59" s="3"/>
      <c r="F59" s="3"/>
      <c r="G59" s="4"/>
      <c r="H59" s="4"/>
      <c r="I59" s="4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"/>
      <c r="F60" s="3"/>
      <c r="G60" s="4"/>
      <c r="H60" s="4"/>
      <c r="I60" s="4"/>
      <c r="J60" s="3"/>
      <c r="K60" s="3"/>
      <c r="L60" s="3"/>
      <c r="M60" s="3"/>
      <c r="N60" s="3"/>
    </row>
  </sheetData>
  <mergeCells count="3">
    <mergeCell ref="A2:F2"/>
    <mergeCell ref="G2:K2"/>
    <mergeCell ref="L2:N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A361-EA61-0447-9347-D5EB5183C48B}">
  <dimension ref="A2:O21"/>
  <sheetViews>
    <sheetView zoomScale="75" workbookViewId="0">
      <selection activeCell="H2" sqref="A2:L21"/>
    </sheetView>
  </sheetViews>
  <sheetFormatPr baseColWidth="10" defaultRowHeight="16" x14ac:dyDescent="0.2"/>
  <cols>
    <col min="1" max="1" width="4.28515625" style="1" customWidth="1"/>
    <col min="2" max="2" width="10.7109375" style="1"/>
    <col min="3" max="3" width="19" style="1" customWidth="1"/>
    <col min="4" max="4" width="22.28515625" style="1" customWidth="1"/>
    <col min="5" max="5" width="7.140625" style="1" customWidth="1"/>
    <col min="6" max="6" width="14" style="1" customWidth="1"/>
    <col min="7" max="7" width="7.140625" style="1" customWidth="1"/>
    <col min="8" max="8" width="10.7109375" style="1" customWidth="1"/>
    <col min="9" max="9" width="9.5703125" style="1" customWidth="1"/>
    <col min="10" max="10" width="9.7109375" style="1" customWidth="1"/>
    <col min="11" max="12" width="12.42578125" style="1" customWidth="1"/>
    <col min="13" max="13" width="17.7109375" style="1" customWidth="1"/>
    <col min="14" max="14" width="17.42578125" style="1" customWidth="1"/>
    <col min="15" max="15" width="18" style="1" customWidth="1"/>
    <col min="16" max="16384" width="10.7109375" style="1"/>
  </cols>
  <sheetData>
    <row r="2" spans="1:15" x14ac:dyDescent="0.2">
      <c r="B2" s="45" t="s">
        <v>16</v>
      </c>
      <c r="C2" s="45"/>
      <c r="D2" s="45"/>
      <c r="E2" s="45"/>
      <c r="F2" s="45"/>
      <c r="G2" s="45"/>
      <c r="H2" s="46" t="s">
        <v>59</v>
      </c>
      <c r="I2" s="46"/>
      <c r="J2" s="46"/>
      <c r="K2" s="46"/>
      <c r="L2" s="46"/>
      <c r="M2" s="47" t="s">
        <v>37</v>
      </c>
      <c r="N2" s="48"/>
      <c r="O2" s="49"/>
    </row>
    <row r="3" spans="1:15" s="8" customFormat="1" ht="51" x14ac:dyDescent="0.2">
      <c r="A3" s="12"/>
      <c r="B3" s="12" t="s">
        <v>18</v>
      </c>
      <c r="C3" s="12" t="s">
        <v>2</v>
      </c>
      <c r="D3" s="12" t="s">
        <v>3</v>
      </c>
      <c r="E3" s="12" t="s">
        <v>4</v>
      </c>
      <c r="F3" s="12" t="s">
        <v>17</v>
      </c>
      <c r="G3" s="12" t="s">
        <v>5</v>
      </c>
      <c r="H3" s="9" t="s">
        <v>22</v>
      </c>
      <c r="I3" s="9" t="s">
        <v>23</v>
      </c>
      <c r="J3" s="9" t="s">
        <v>24</v>
      </c>
      <c r="K3" s="9" t="s">
        <v>29</v>
      </c>
      <c r="L3" s="14" t="s">
        <v>61</v>
      </c>
      <c r="M3" s="13" t="s">
        <v>38</v>
      </c>
      <c r="N3" s="13" t="s">
        <v>39</v>
      </c>
      <c r="O3" s="13" t="s">
        <v>40</v>
      </c>
    </row>
    <row r="4" spans="1:15" x14ac:dyDescent="0.2">
      <c r="A4" s="3">
        <v>1</v>
      </c>
      <c r="B4" s="3" t="s">
        <v>19</v>
      </c>
      <c r="C4" s="3" t="s">
        <v>34</v>
      </c>
      <c r="D4" s="3" t="s">
        <v>34</v>
      </c>
      <c r="E4" s="3"/>
      <c r="F4" s="3" t="s">
        <v>7</v>
      </c>
      <c r="G4" s="3" t="s">
        <v>8</v>
      </c>
      <c r="H4" s="3" t="s">
        <v>7</v>
      </c>
      <c r="I4" s="3" t="s">
        <v>7</v>
      </c>
      <c r="J4" s="3" t="s">
        <v>7</v>
      </c>
      <c r="K4" s="3" t="s">
        <v>30</v>
      </c>
      <c r="L4" s="3" t="s">
        <v>63</v>
      </c>
      <c r="M4" s="3" t="s">
        <v>41</v>
      </c>
      <c r="N4" s="3" t="s">
        <v>41</v>
      </c>
      <c r="O4" s="3" t="s">
        <v>41</v>
      </c>
    </row>
    <row r="5" spans="1:15" x14ac:dyDescent="0.2">
      <c r="A5" s="3">
        <v>2</v>
      </c>
      <c r="B5" s="3" t="s">
        <v>19</v>
      </c>
      <c r="C5" s="3" t="s">
        <v>1</v>
      </c>
      <c r="D5" s="3" t="s">
        <v>6</v>
      </c>
      <c r="E5" s="3"/>
      <c r="F5" s="3" t="s">
        <v>7</v>
      </c>
      <c r="G5" s="3" t="s">
        <v>8</v>
      </c>
      <c r="H5" s="3" t="s">
        <v>7</v>
      </c>
      <c r="I5" s="3" t="s">
        <v>7</v>
      </c>
      <c r="J5" s="3" t="s">
        <v>14</v>
      </c>
      <c r="K5" s="3" t="s">
        <v>30</v>
      </c>
      <c r="L5" s="3" t="s">
        <v>63</v>
      </c>
      <c r="M5" s="3" t="s">
        <v>41</v>
      </c>
      <c r="N5" s="3" t="s">
        <v>41</v>
      </c>
      <c r="O5" s="3" t="s">
        <v>42</v>
      </c>
    </row>
    <row r="6" spans="1:15" x14ac:dyDescent="0.2">
      <c r="A6" s="3">
        <v>3</v>
      </c>
      <c r="B6" s="3" t="s">
        <v>19</v>
      </c>
      <c r="C6" s="3" t="s">
        <v>1</v>
      </c>
      <c r="D6" s="3" t="s">
        <v>6</v>
      </c>
      <c r="E6" s="3"/>
      <c r="F6" s="3" t="s">
        <v>7</v>
      </c>
      <c r="G6" s="3" t="s">
        <v>8</v>
      </c>
      <c r="H6" s="3" t="s">
        <v>7</v>
      </c>
      <c r="I6" s="3" t="s">
        <v>7</v>
      </c>
      <c r="J6" s="3" t="s">
        <v>14</v>
      </c>
      <c r="K6" s="3" t="s">
        <v>30</v>
      </c>
      <c r="L6" s="3" t="s">
        <v>63</v>
      </c>
      <c r="M6" s="3" t="s">
        <v>41</v>
      </c>
      <c r="N6" s="3" t="s">
        <v>41</v>
      </c>
      <c r="O6" s="3" t="s">
        <v>42</v>
      </c>
    </row>
    <row r="7" spans="1:15" x14ac:dyDescent="0.2">
      <c r="A7" s="3">
        <v>4</v>
      </c>
      <c r="B7" s="3" t="s">
        <v>19</v>
      </c>
      <c r="C7" s="3" t="s">
        <v>1</v>
      </c>
      <c r="D7" s="3" t="s">
        <v>51</v>
      </c>
      <c r="E7" s="3"/>
      <c r="F7" s="3" t="s">
        <v>7</v>
      </c>
      <c r="G7" s="3" t="s">
        <v>8</v>
      </c>
      <c r="H7" s="3" t="s">
        <v>7</v>
      </c>
      <c r="I7" s="3" t="s">
        <v>10</v>
      </c>
      <c r="J7" s="3" t="s">
        <v>14</v>
      </c>
      <c r="K7" s="3" t="s">
        <v>30</v>
      </c>
      <c r="L7" s="3" t="s">
        <v>63</v>
      </c>
      <c r="M7" s="3" t="s">
        <v>41</v>
      </c>
      <c r="N7" s="3" t="s">
        <v>41</v>
      </c>
      <c r="O7" s="3" t="s">
        <v>41</v>
      </c>
    </row>
    <row r="8" spans="1:15" x14ac:dyDescent="0.2">
      <c r="A8" s="3">
        <v>5</v>
      </c>
      <c r="B8" s="3" t="s">
        <v>19</v>
      </c>
      <c r="C8" s="3" t="s">
        <v>1</v>
      </c>
      <c r="D8" s="3" t="s">
        <v>11</v>
      </c>
      <c r="E8" s="3"/>
      <c r="F8" s="3" t="s">
        <v>7</v>
      </c>
      <c r="G8" s="3" t="s">
        <v>8</v>
      </c>
      <c r="H8" s="3" t="s">
        <v>7</v>
      </c>
      <c r="I8" s="3" t="s">
        <v>10</v>
      </c>
      <c r="J8" s="3" t="s">
        <v>10</v>
      </c>
      <c r="K8" s="3" t="s">
        <v>30</v>
      </c>
      <c r="L8" s="3" t="s">
        <v>63</v>
      </c>
      <c r="M8" s="3" t="s">
        <v>41</v>
      </c>
      <c r="N8" s="3" t="s">
        <v>41</v>
      </c>
      <c r="O8" s="3" t="s">
        <v>41</v>
      </c>
    </row>
    <row r="9" spans="1:15" x14ac:dyDescent="0.2">
      <c r="A9" s="3">
        <v>6</v>
      </c>
      <c r="B9" s="3" t="s">
        <v>19</v>
      </c>
      <c r="C9" s="3" t="s">
        <v>1</v>
      </c>
      <c r="D9" s="3" t="s">
        <v>12</v>
      </c>
      <c r="E9" s="3"/>
      <c r="F9" s="3" t="s">
        <v>7</v>
      </c>
      <c r="G9" s="3" t="s">
        <v>8</v>
      </c>
      <c r="H9" s="3" t="s">
        <v>7</v>
      </c>
      <c r="I9" s="3" t="s">
        <v>10</v>
      </c>
      <c r="J9" s="3" t="s">
        <v>10</v>
      </c>
      <c r="K9" s="3" t="s">
        <v>30</v>
      </c>
      <c r="L9" s="3" t="s">
        <v>63</v>
      </c>
      <c r="M9" s="3" t="s">
        <v>41</v>
      </c>
      <c r="N9" s="3" t="s">
        <v>41</v>
      </c>
      <c r="O9" s="3" t="s">
        <v>41</v>
      </c>
    </row>
    <row r="10" spans="1:15" x14ac:dyDescent="0.2">
      <c r="A10" s="3">
        <v>8</v>
      </c>
      <c r="B10" s="3" t="s">
        <v>19</v>
      </c>
      <c r="C10" s="3" t="s">
        <v>1</v>
      </c>
      <c r="D10" s="3" t="s">
        <v>13</v>
      </c>
      <c r="E10" s="3"/>
      <c r="F10" s="3" t="s">
        <v>7</v>
      </c>
      <c r="G10" s="3" t="s">
        <v>8</v>
      </c>
      <c r="H10" s="3" t="s">
        <v>7</v>
      </c>
      <c r="I10" s="3" t="s">
        <v>7</v>
      </c>
      <c r="J10" s="3" t="s">
        <v>10</v>
      </c>
      <c r="K10" s="3" t="s">
        <v>30</v>
      </c>
      <c r="L10" s="3" t="s">
        <v>63</v>
      </c>
      <c r="M10" s="3" t="s">
        <v>41</v>
      </c>
      <c r="N10" s="3" t="s">
        <v>41</v>
      </c>
      <c r="O10" s="3" t="s">
        <v>42</v>
      </c>
    </row>
    <row r="11" spans="1:15" x14ac:dyDescent="0.2">
      <c r="A11" s="3">
        <v>9</v>
      </c>
      <c r="B11" s="3" t="s">
        <v>19</v>
      </c>
      <c r="C11" s="3" t="s">
        <v>1</v>
      </c>
      <c r="D11" s="3" t="s">
        <v>13</v>
      </c>
      <c r="E11" s="3"/>
      <c r="F11" s="3" t="s">
        <v>7</v>
      </c>
      <c r="G11" s="3" t="s">
        <v>8</v>
      </c>
      <c r="H11" s="3" t="s">
        <v>7</v>
      </c>
      <c r="I11" s="3" t="s">
        <v>7</v>
      </c>
      <c r="J11" s="3" t="s">
        <v>10</v>
      </c>
      <c r="K11" s="3" t="s">
        <v>30</v>
      </c>
      <c r="L11" s="3" t="s">
        <v>63</v>
      </c>
      <c r="M11" s="3" t="s">
        <v>41</v>
      </c>
      <c r="N11" s="3" t="s">
        <v>41</v>
      </c>
      <c r="O11" s="3" t="s">
        <v>41</v>
      </c>
    </row>
    <row r="12" spans="1:15" x14ac:dyDescent="0.2">
      <c r="A12" s="3">
        <v>10</v>
      </c>
      <c r="B12" s="3" t="s">
        <v>19</v>
      </c>
      <c r="C12" s="3" t="s">
        <v>35</v>
      </c>
      <c r="D12" s="3" t="s">
        <v>15</v>
      </c>
      <c r="E12" s="3"/>
      <c r="F12" s="3" t="s">
        <v>14</v>
      </c>
      <c r="G12" s="3" t="s">
        <v>8</v>
      </c>
      <c r="H12" s="3" t="s">
        <v>7</v>
      </c>
      <c r="I12" s="3" t="s">
        <v>10</v>
      </c>
      <c r="J12" s="3" t="s">
        <v>7</v>
      </c>
      <c r="K12" s="3" t="s">
        <v>31</v>
      </c>
      <c r="L12" s="3" t="s">
        <v>63</v>
      </c>
      <c r="M12" s="3" t="s">
        <v>41</v>
      </c>
      <c r="N12" s="3" t="s">
        <v>41</v>
      </c>
      <c r="O12" s="3" t="s">
        <v>41</v>
      </c>
    </row>
    <row r="13" spans="1:15" x14ac:dyDescent="0.2">
      <c r="A13" s="3">
        <v>11</v>
      </c>
      <c r="B13" s="3" t="s">
        <v>20</v>
      </c>
      <c r="C13" s="3" t="s">
        <v>35</v>
      </c>
      <c r="D13" s="3" t="s">
        <v>64</v>
      </c>
      <c r="E13" s="3"/>
      <c r="F13" s="3" t="s">
        <v>7</v>
      </c>
      <c r="G13" s="3" t="s">
        <v>8</v>
      </c>
      <c r="H13" s="3" t="s">
        <v>7</v>
      </c>
      <c r="I13" s="3" t="s">
        <v>10</v>
      </c>
      <c r="J13" s="3" t="s">
        <v>7</v>
      </c>
      <c r="K13" s="3" t="s">
        <v>31</v>
      </c>
      <c r="L13" s="3" t="s">
        <v>63</v>
      </c>
      <c r="M13" s="3" t="s">
        <v>41</v>
      </c>
      <c r="N13" s="3" t="s">
        <v>41</v>
      </c>
      <c r="O13" s="3" t="s">
        <v>41</v>
      </c>
    </row>
    <row r="14" spans="1:15" x14ac:dyDescent="0.2">
      <c r="A14" s="3">
        <v>12</v>
      </c>
      <c r="B14" s="3" t="s">
        <v>20</v>
      </c>
      <c r="C14" s="3" t="s">
        <v>31</v>
      </c>
      <c r="D14" s="3" t="s">
        <v>67</v>
      </c>
      <c r="E14" s="3"/>
      <c r="F14" s="3" t="s">
        <v>7</v>
      </c>
      <c r="G14" s="3" t="s">
        <v>8</v>
      </c>
      <c r="H14" s="3" t="s">
        <v>7</v>
      </c>
      <c r="I14" s="3" t="s">
        <v>7</v>
      </c>
      <c r="J14" s="3" t="s">
        <v>14</v>
      </c>
      <c r="K14" s="3" t="s">
        <v>30</v>
      </c>
      <c r="L14" s="3" t="s">
        <v>63</v>
      </c>
      <c r="M14" s="3" t="s">
        <v>41</v>
      </c>
      <c r="N14" s="3" t="s">
        <v>41</v>
      </c>
      <c r="O14" s="3" t="s">
        <v>42</v>
      </c>
    </row>
    <row r="15" spans="1:15" x14ac:dyDescent="0.2">
      <c r="A15" s="3">
        <v>13</v>
      </c>
      <c r="B15" s="3" t="s">
        <v>20</v>
      </c>
      <c r="C15" s="3" t="s">
        <v>31</v>
      </c>
      <c r="D15" s="3" t="s">
        <v>68</v>
      </c>
      <c r="E15" s="3"/>
      <c r="F15" s="3" t="s">
        <v>7</v>
      </c>
      <c r="G15" s="3" t="s">
        <v>8</v>
      </c>
      <c r="H15" s="3" t="s">
        <v>7</v>
      </c>
      <c r="I15" s="3" t="s">
        <v>7</v>
      </c>
      <c r="J15" s="3" t="s">
        <v>14</v>
      </c>
      <c r="K15" s="3" t="s">
        <v>30</v>
      </c>
      <c r="L15" s="3" t="s">
        <v>63</v>
      </c>
      <c r="M15" s="3" t="s">
        <v>41</v>
      </c>
      <c r="N15" s="3" t="s">
        <v>41</v>
      </c>
      <c r="O15" s="3" t="s">
        <v>42</v>
      </c>
    </row>
    <row r="16" spans="1:15" x14ac:dyDescent="0.2">
      <c r="A16" s="3">
        <v>14</v>
      </c>
      <c r="B16" s="3" t="s">
        <v>20</v>
      </c>
      <c r="C16" s="3" t="s">
        <v>32</v>
      </c>
      <c r="D16" s="3" t="s">
        <v>69</v>
      </c>
      <c r="E16" s="3"/>
      <c r="F16" s="3" t="s">
        <v>7</v>
      </c>
      <c r="G16" s="3" t="s">
        <v>8</v>
      </c>
      <c r="H16" s="3" t="s">
        <v>14</v>
      </c>
      <c r="I16" s="3" t="s">
        <v>7</v>
      </c>
      <c r="J16" s="3" t="s">
        <v>10</v>
      </c>
      <c r="K16" s="3" t="s">
        <v>32</v>
      </c>
      <c r="L16" s="3" t="s">
        <v>63</v>
      </c>
      <c r="M16" s="3" t="s">
        <v>42</v>
      </c>
      <c r="N16" s="3" t="s">
        <v>41</v>
      </c>
      <c r="O16" s="3" t="s">
        <v>41</v>
      </c>
    </row>
    <row r="17" spans="1:15" ht="34" x14ac:dyDescent="0.2">
      <c r="A17" s="3">
        <v>15</v>
      </c>
      <c r="B17" s="3" t="s">
        <v>20</v>
      </c>
      <c r="C17" s="3" t="s">
        <v>32</v>
      </c>
      <c r="D17" s="4" t="s">
        <v>27</v>
      </c>
      <c r="E17" s="3"/>
      <c r="F17" s="3" t="s">
        <v>10</v>
      </c>
      <c r="G17" s="3" t="s">
        <v>8</v>
      </c>
      <c r="H17" s="3" t="s">
        <v>10</v>
      </c>
      <c r="I17" s="3" t="s">
        <v>14</v>
      </c>
      <c r="J17" s="3" t="s">
        <v>10</v>
      </c>
      <c r="K17" s="3" t="s">
        <v>30</v>
      </c>
      <c r="L17" s="3" t="s">
        <v>63</v>
      </c>
      <c r="M17" s="3" t="s">
        <v>42</v>
      </c>
      <c r="N17" s="3" t="s">
        <v>42</v>
      </c>
      <c r="O17" s="3" t="s">
        <v>42</v>
      </c>
    </row>
    <row r="18" spans="1:15" ht="33" customHeight="1" x14ac:dyDescent="0.2">
      <c r="A18" s="3">
        <v>16</v>
      </c>
      <c r="B18" s="3" t="s">
        <v>20</v>
      </c>
      <c r="C18" s="4" t="s">
        <v>36</v>
      </c>
      <c r="D18" s="3" t="s">
        <v>28</v>
      </c>
      <c r="E18" s="3"/>
      <c r="F18" s="3" t="s">
        <v>7</v>
      </c>
      <c r="G18" s="3" t="s">
        <v>8</v>
      </c>
      <c r="H18" s="3" t="s">
        <v>7</v>
      </c>
      <c r="I18" s="3" t="s">
        <v>7</v>
      </c>
      <c r="J18" s="3" t="s">
        <v>10</v>
      </c>
      <c r="K18" s="3" t="s">
        <v>30</v>
      </c>
      <c r="L18" s="3" t="s">
        <v>63</v>
      </c>
      <c r="M18" s="3" t="s">
        <v>41</v>
      </c>
      <c r="N18" s="3" t="s">
        <v>41</v>
      </c>
      <c r="O18" s="3" t="s">
        <v>42</v>
      </c>
    </row>
    <row r="19" spans="1:15" x14ac:dyDescent="0.2">
      <c r="A19" s="3">
        <v>17</v>
      </c>
      <c r="B19" s="3" t="s">
        <v>20</v>
      </c>
      <c r="C19" s="3" t="s">
        <v>31</v>
      </c>
      <c r="D19" s="3" t="s">
        <v>33</v>
      </c>
      <c r="E19" s="3"/>
      <c r="F19" s="3" t="s">
        <v>14</v>
      </c>
      <c r="G19" s="3" t="s">
        <v>8</v>
      </c>
      <c r="H19" s="3" t="s">
        <v>14</v>
      </c>
      <c r="I19" s="3" t="s">
        <v>14</v>
      </c>
      <c r="J19" s="3" t="s">
        <v>14</v>
      </c>
      <c r="K19" s="3" t="s">
        <v>31</v>
      </c>
      <c r="L19" s="3" t="s">
        <v>63</v>
      </c>
      <c r="M19" s="3" t="s">
        <v>42</v>
      </c>
      <c r="N19" s="3" t="s">
        <v>42</v>
      </c>
      <c r="O19" s="3" t="s">
        <v>42</v>
      </c>
    </row>
    <row r="20" spans="1:15" ht="34" x14ac:dyDescent="0.2">
      <c r="A20" s="3">
        <v>18</v>
      </c>
      <c r="B20" s="3" t="s">
        <v>20</v>
      </c>
      <c r="C20" s="3" t="s">
        <v>31</v>
      </c>
      <c r="D20" s="4" t="s">
        <v>65</v>
      </c>
      <c r="E20" s="3"/>
      <c r="F20" s="3" t="s">
        <v>14</v>
      </c>
      <c r="G20" s="3" t="s">
        <v>8</v>
      </c>
      <c r="H20" s="3" t="s">
        <v>14</v>
      </c>
      <c r="I20" s="3" t="s">
        <v>14</v>
      </c>
      <c r="J20" s="3" t="s">
        <v>14</v>
      </c>
      <c r="K20" s="3" t="s">
        <v>31</v>
      </c>
      <c r="L20" s="3" t="s">
        <v>66</v>
      </c>
      <c r="M20" s="3" t="s">
        <v>42</v>
      </c>
      <c r="N20" s="3" t="s">
        <v>42</v>
      </c>
      <c r="O20" s="3" t="s">
        <v>42</v>
      </c>
    </row>
    <row r="21" spans="1:15" x14ac:dyDescent="0.2">
      <c r="A21" s="3">
        <v>19</v>
      </c>
      <c r="B21" s="3" t="s">
        <v>20</v>
      </c>
      <c r="C21" s="3" t="s">
        <v>35</v>
      </c>
      <c r="D21" s="3" t="s">
        <v>70</v>
      </c>
      <c r="E21" s="3"/>
      <c r="F21" s="3" t="s">
        <v>7</v>
      </c>
      <c r="G21" s="3" t="s">
        <v>8</v>
      </c>
      <c r="H21" s="3" t="s">
        <v>14</v>
      </c>
      <c r="I21" s="3" t="s">
        <v>14</v>
      </c>
      <c r="J21" s="3" t="s">
        <v>7</v>
      </c>
      <c r="K21" s="3" t="s">
        <v>31</v>
      </c>
      <c r="L21" s="3" t="s">
        <v>66</v>
      </c>
      <c r="M21" s="3" t="s">
        <v>42</v>
      </c>
      <c r="N21" s="3" t="s">
        <v>42</v>
      </c>
      <c r="O21" s="3" t="s">
        <v>41</v>
      </c>
    </row>
  </sheetData>
  <mergeCells count="3">
    <mergeCell ref="B2:G2"/>
    <mergeCell ref="H2:L2"/>
    <mergeCell ref="M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7145-4BF8-E24B-A969-648A59EFA9B9}">
  <dimension ref="A1:N60"/>
  <sheetViews>
    <sheetView zoomScale="88" workbookViewId="0">
      <selection activeCell="A20" sqref="A20:C20"/>
    </sheetView>
  </sheetViews>
  <sheetFormatPr baseColWidth="10" defaultRowHeight="16" x14ac:dyDescent="0.2"/>
  <cols>
    <col min="1" max="1" width="10.7109375" style="1"/>
    <col min="2" max="2" width="19.85546875" style="1" customWidth="1"/>
    <col min="3" max="3" width="22.5703125" style="1" customWidth="1"/>
    <col min="4" max="4" width="20.5703125" style="1" customWidth="1"/>
    <col min="5" max="5" width="30.42578125" style="1" customWidth="1"/>
    <col min="6" max="6" width="23.85546875" style="1" customWidth="1"/>
    <col min="7" max="7" width="13.5703125" style="8" customWidth="1"/>
    <col min="8" max="9" width="12" style="8" customWidth="1"/>
    <col min="10" max="11" width="21" style="1" customWidth="1"/>
    <col min="12" max="12" width="17.7109375" style="1" customWidth="1"/>
    <col min="13" max="13" width="17.42578125" style="1" customWidth="1"/>
    <col min="14" max="14" width="18" style="1" customWidth="1"/>
    <col min="15" max="16384" width="10.7109375" style="1"/>
  </cols>
  <sheetData>
    <row r="1" spans="1:14" x14ac:dyDescent="0.2">
      <c r="B1" s="1" t="s">
        <v>0</v>
      </c>
    </row>
    <row r="2" spans="1:14" x14ac:dyDescent="0.2">
      <c r="A2" s="36" t="s">
        <v>16</v>
      </c>
      <c r="B2" s="37"/>
      <c r="C2" s="37"/>
      <c r="D2" s="37"/>
      <c r="E2" s="37"/>
      <c r="F2" s="38"/>
      <c r="G2" s="39" t="s">
        <v>59</v>
      </c>
      <c r="H2" s="40"/>
      <c r="I2" s="40"/>
      <c r="J2" s="40"/>
      <c r="K2" s="41"/>
      <c r="L2" s="42" t="s">
        <v>37</v>
      </c>
      <c r="M2" s="43"/>
      <c r="N2" s="44"/>
    </row>
    <row r="3" spans="1:14" ht="51" x14ac:dyDescent="0.2">
      <c r="A3" s="2" t="s">
        <v>18</v>
      </c>
      <c r="B3" s="2" t="s">
        <v>2</v>
      </c>
      <c r="C3" s="2" t="s">
        <v>3</v>
      </c>
      <c r="D3" s="2" t="s">
        <v>4</v>
      </c>
      <c r="E3" s="2" t="s">
        <v>17</v>
      </c>
      <c r="F3" s="2" t="s">
        <v>5</v>
      </c>
      <c r="G3" s="9" t="s">
        <v>22</v>
      </c>
      <c r="H3" s="9" t="s">
        <v>23</v>
      </c>
      <c r="I3" s="9" t="s">
        <v>24</v>
      </c>
      <c r="J3" s="7" t="s">
        <v>29</v>
      </c>
      <c r="K3" s="10" t="s">
        <v>61</v>
      </c>
      <c r="L3" s="5" t="s">
        <v>38</v>
      </c>
      <c r="M3" s="5" t="s">
        <v>39</v>
      </c>
      <c r="N3" s="5" t="s">
        <v>40</v>
      </c>
    </row>
    <row r="4" spans="1:14" ht="51" x14ac:dyDescent="0.2">
      <c r="A4" s="3" t="s">
        <v>19</v>
      </c>
      <c r="B4" s="3" t="s">
        <v>34</v>
      </c>
      <c r="C4" s="3" t="s">
        <v>34</v>
      </c>
      <c r="D4" s="3" t="s">
        <v>56</v>
      </c>
      <c r="E4" s="3" t="s">
        <v>57</v>
      </c>
      <c r="F4" s="3" t="s">
        <v>58</v>
      </c>
      <c r="G4" s="4" t="s">
        <v>57</v>
      </c>
      <c r="H4" s="4" t="s">
        <v>57</v>
      </c>
      <c r="I4" s="4" t="s">
        <v>57</v>
      </c>
      <c r="J4" s="4" t="s">
        <v>60</v>
      </c>
      <c r="K4" s="4" t="s">
        <v>62</v>
      </c>
      <c r="L4" s="3" t="s">
        <v>41</v>
      </c>
      <c r="M4" s="3" t="s">
        <v>41</v>
      </c>
      <c r="N4" s="3" t="s">
        <v>41</v>
      </c>
    </row>
    <row r="5" spans="1:14" ht="51" x14ac:dyDescent="0.2">
      <c r="A5" s="3" t="s">
        <v>19</v>
      </c>
      <c r="B5" s="3" t="s">
        <v>1</v>
      </c>
      <c r="C5" s="3" t="s">
        <v>6</v>
      </c>
      <c r="D5" s="3" t="s">
        <v>56</v>
      </c>
      <c r="E5" s="3" t="s">
        <v>57</v>
      </c>
      <c r="F5" s="3" t="s">
        <v>58</v>
      </c>
      <c r="G5" s="4" t="s">
        <v>57</v>
      </c>
      <c r="H5" s="4" t="s">
        <v>57</v>
      </c>
      <c r="I5" s="4" t="s">
        <v>57</v>
      </c>
      <c r="J5" s="4" t="s">
        <v>60</v>
      </c>
      <c r="K5" s="4" t="s">
        <v>62</v>
      </c>
      <c r="L5" s="3" t="s">
        <v>41</v>
      </c>
      <c r="M5" s="3" t="s">
        <v>41</v>
      </c>
      <c r="N5" s="3" t="s">
        <v>42</v>
      </c>
    </row>
    <row r="6" spans="1:14" ht="51" x14ac:dyDescent="0.2">
      <c r="A6" s="3" t="s">
        <v>19</v>
      </c>
      <c r="B6" s="3" t="s">
        <v>1</v>
      </c>
      <c r="C6" s="3" t="s">
        <v>6</v>
      </c>
      <c r="D6" s="3" t="s">
        <v>56</v>
      </c>
      <c r="E6" s="3" t="s">
        <v>57</v>
      </c>
      <c r="F6" s="3" t="s">
        <v>58</v>
      </c>
      <c r="G6" s="4" t="s">
        <v>57</v>
      </c>
      <c r="H6" s="4" t="s">
        <v>57</v>
      </c>
      <c r="I6" s="4" t="s">
        <v>57</v>
      </c>
      <c r="J6" s="4" t="s">
        <v>60</v>
      </c>
      <c r="K6" s="4" t="s">
        <v>62</v>
      </c>
      <c r="L6" s="3" t="s">
        <v>41</v>
      </c>
      <c r="M6" s="3" t="s">
        <v>41</v>
      </c>
      <c r="N6" s="3" t="s">
        <v>42</v>
      </c>
    </row>
    <row r="7" spans="1:14" ht="51" x14ac:dyDescent="0.2">
      <c r="A7" s="3" t="s">
        <v>19</v>
      </c>
      <c r="B7" s="3" t="s">
        <v>1</v>
      </c>
      <c r="C7" s="3" t="s">
        <v>49</v>
      </c>
      <c r="D7" s="3" t="s">
        <v>56</v>
      </c>
      <c r="E7" s="3" t="s">
        <v>57</v>
      </c>
      <c r="F7" s="3" t="s">
        <v>58</v>
      </c>
      <c r="G7" s="4" t="s">
        <v>57</v>
      </c>
      <c r="H7" s="4" t="s">
        <v>57</v>
      </c>
      <c r="I7" s="4" t="s">
        <v>57</v>
      </c>
      <c r="J7" s="4" t="s">
        <v>60</v>
      </c>
      <c r="K7" s="4" t="s">
        <v>62</v>
      </c>
      <c r="L7" s="3" t="s">
        <v>42</v>
      </c>
      <c r="M7" s="3" t="s">
        <v>41</v>
      </c>
      <c r="N7" s="3" t="s">
        <v>42</v>
      </c>
    </row>
    <row r="8" spans="1:14" ht="51" x14ac:dyDescent="0.2">
      <c r="A8" s="3" t="s">
        <v>19</v>
      </c>
      <c r="B8" s="3" t="s">
        <v>1</v>
      </c>
      <c r="C8" s="3" t="s">
        <v>51</v>
      </c>
      <c r="D8" s="3" t="s">
        <v>56</v>
      </c>
      <c r="E8" s="3" t="s">
        <v>57</v>
      </c>
      <c r="F8" s="3" t="s">
        <v>58</v>
      </c>
      <c r="G8" s="4" t="s">
        <v>57</v>
      </c>
      <c r="H8" s="4" t="s">
        <v>57</v>
      </c>
      <c r="I8" s="4" t="s">
        <v>57</v>
      </c>
      <c r="J8" s="4" t="s">
        <v>60</v>
      </c>
      <c r="K8" s="4" t="s">
        <v>62</v>
      </c>
      <c r="L8" s="3" t="s">
        <v>41</v>
      </c>
      <c r="M8" s="3" t="s">
        <v>41</v>
      </c>
      <c r="N8" s="3" t="s">
        <v>41</v>
      </c>
    </row>
    <row r="9" spans="1:14" ht="51" x14ac:dyDescent="0.2">
      <c r="A9" s="3" t="s">
        <v>19</v>
      </c>
      <c r="B9" s="3" t="s">
        <v>1</v>
      </c>
      <c r="C9" s="3" t="s">
        <v>11</v>
      </c>
      <c r="D9" s="3" t="s">
        <v>56</v>
      </c>
      <c r="E9" s="3" t="s">
        <v>57</v>
      </c>
      <c r="F9" s="3" t="s">
        <v>58</v>
      </c>
      <c r="G9" s="4" t="s">
        <v>57</v>
      </c>
      <c r="H9" s="4" t="s">
        <v>57</v>
      </c>
      <c r="I9" s="4" t="s">
        <v>57</v>
      </c>
      <c r="J9" s="4" t="s">
        <v>60</v>
      </c>
      <c r="K9" s="4" t="s">
        <v>62</v>
      </c>
      <c r="L9" s="3" t="s">
        <v>41</v>
      </c>
      <c r="M9" s="3" t="s">
        <v>41</v>
      </c>
      <c r="N9" s="3" t="s">
        <v>41</v>
      </c>
    </row>
    <row r="10" spans="1:14" ht="51" x14ac:dyDescent="0.2">
      <c r="A10" s="3" t="s">
        <v>19</v>
      </c>
      <c r="B10" s="3" t="s">
        <v>1</v>
      </c>
      <c r="C10" s="3" t="s">
        <v>12</v>
      </c>
      <c r="D10" s="3" t="s">
        <v>56</v>
      </c>
      <c r="E10" s="3" t="s">
        <v>57</v>
      </c>
      <c r="F10" s="3" t="s">
        <v>58</v>
      </c>
      <c r="G10" s="4" t="s">
        <v>57</v>
      </c>
      <c r="H10" s="4" t="s">
        <v>57</v>
      </c>
      <c r="I10" s="4" t="s">
        <v>57</v>
      </c>
      <c r="J10" s="4" t="s">
        <v>60</v>
      </c>
      <c r="K10" s="4" t="s">
        <v>62</v>
      </c>
      <c r="L10" s="3" t="s">
        <v>41</v>
      </c>
      <c r="M10" s="3" t="s">
        <v>41</v>
      </c>
      <c r="N10" s="3" t="s">
        <v>41</v>
      </c>
    </row>
    <row r="11" spans="1:14" ht="51" x14ac:dyDescent="0.2">
      <c r="A11" s="3" t="s">
        <v>19</v>
      </c>
      <c r="B11" s="3" t="s">
        <v>1</v>
      </c>
      <c r="C11" s="3" t="s">
        <v>13</v>
      </c>
      <c r="D11" s="3" t="s">
        <v>56</v>
      </c>
      <c r="E11" s="3" t="s">
        <v>57</v>
      </c>
      <c r="F11" s="3" t="s">
        <v>58</v>
      </c>
      <c r="G11" s="4" t="s">
        <v>57</v>
      </c>
      <c r="H11" s="4" t="s">
        <v>57</v>
      </c>
      <c r="I11" s="4" t="s">
        <v>57</v>
      </c>
      <c r="J11" s="4" t="s">
        <v>60</v>
      </c>
      <c r="K11" s="4" t="s">
        <v>62</v>
      </c>
      <c r="L11" s="3" t="s">
        <v>42</v>
      </c>
      <c r="M11" s="3" t="s">
        <v>41</v>
      </c>
      <c r="N11" s="3" t="s">
        <v>41</v>
      </c>
    </row>
    <row r="12" spans="1:14" ht="51" x14ac:dyDescent="0.2">
      <c r="A12" s="3" t="s">
        <v>19</v>
      </c>
      <c r="B12" s="3" t="s">
        <v>1</v>
      </c>
      <c r="C12" s="3" t="s">
        <v>13</v>
      </c>
      <c r="D12" s="3" t="s">
        <v>56</v>
      </c>
      <c r="E12" s="3" t="s">
        <v>57</v>
      </c>
      <c r="F12" s="3" t="s">
        <v>58</v>
      </c>
      <c r="G12" s="4" t="s">
        <v>57</v>
      </c>
      <c r="H12" s="4" t="s">
        <v>57</v>
      </c>
      <c r="I12" s="4" t="s">
        <v>57</v>
      </c>
      <c r="J12" s="4" t="s">
        <v>60</v>
      </c>
      <c r="K12" s="4" t="s">
        <v>62</v>
      </c>
      <c r="L12" s="3" t="s">
        <v>41</v>
      </c>
      <c r="M12" s="3" t="s">
        <v>41</v>
      </c>
      <c r="N12" s="3" t="s">
        <v>42</v>
      </c>
    </row>
    <row r="13" spans="1:14" ht="51" x14ac:dyDescent="0.2">
      <c r="A13" s="3" t="s">
        <v>19</v>
      </c>
      <c r="B13" s="3" t="s">
        <v>35</v>
      </c>
      <c r="C13" s="3" t="s">
        <v>15</v>
      </c>
      <c r="D13" s="3" t="s">
        <v>56</v>
      </c>
      <c r="E13" s="3" t="s">
        <v>57</v>
      </c>
      <c r="F13" s="3" t="s">
        <v>58</v>
      </c>
      <c r="G13" s="4" t="s">
        <v>57</v>
      </c>
      <c r="H13" s="4" t="s">
        <v>57</v>
      </c>
      <c r="I13" s="4" t="s">
        <v>57</v>
      </c>
      <c r="J13" s="4" t="s">
        <v>60</v>
      </c>
      <c r="K13" s="4" t="s">
        <v>62</v>
      </c>
      <c r="L13" s="3" t="s">
        <v>41</v>
      </c>
      <c r="M13" s="3" t="s">
        <v>41</v>
      </c>
      <c r="N13" s="3" t="s">
        <v>41</v>
      </c>
    </row>
    <row r="14" spans="1:14" ht="51" x14ac:dyDescent="0.2">
      <c r="A14" s="3" t="s">
        <v>20</v>
      </c>
      <c r="B14" s="3" t="s">
        <v>35</v>
      </c>
      <c r="C14" s="3" t="s">
        <v>21</v>
      </c>
      <c r="D14" s="3" t="s">
        <v>50</v>
      </c>
      <c r="E14" s="3" t="s">
        <v>57</v>
      </c>
      <c r="F14" s="3" t="s">
        <v>58</v>
      </c>
      <c r="G14" s="4" t="s">
        <v>57</v>
      </c>
      <c r="H14" s="4" t="s">
        <v>57</v>
      </c>
      <c r="I14" s="4" t="s">
        <v>57</v>
      </c>
      <c r="J14" s="4" t="s">
        <v>60</v>
      </c>
      <c r="K14" s="4" t="s">
        <v>62</v>
      </c>
      <c r="L14" s="3" t="s">
        <v>41</v>
      </c>
      <c r="M14" s="3" t="s">
        <v>41</v>
      </c>
      <c r="N14" s="3" t="s">
        <v>41</v>
      </c>
    </row>
    <row r="15" spans="1:14" ht="51" x14ac:dyDescent="0.2">
      <c r="A15" s="3" t="s">
        <v>20</v>
      </c>
      <c r="B15" s="3" t="s">
        <v>31</v>
      </c>
      <c r="C15" s="3" t="s">
        <v>52</v>
      </c>
      <c r="D15" s="3" t="s">
        <v>50</v>
      </c>
      <c r="E15" s="3" t="s">
        <v>57</v>
      </c>
      <c r="F15" s="3" t="s">
        <v>58</v>
      </c>
      <c r="G15" s="4" t="s">
        <v>57</v>
      </c>
      <c r="H15" s="4" t="s">
        <v>57</v>
      </c>
      <c r="I15" s="4" t="s">
        <v>57</v>
      </c>
      <c r="J15" s="4" t="s">
        <v>60</v>
      </c>
      <c r="K15" s="4" t="s">
        <v>62</v>
      </c>
      <c r="L15" s="3" t="s">
        <v>41</v>
      </c>
      <c r="M15" s="3" t="s">
        <v>41</v>
      </c>
      <c r="N15" s="3" t="s">
        <v>42</v>
      </c>
    </row>
    <row r="16" spans="1:14" ht="51" x14ac:dyDescent="0.2">
      <c r="A16" s="3" t="s">
        <v>20</v>
      </c>
      <c r="B16" s="3" t="s">
        <v>31</v>
      </c>
      <c r="C16" s="3" t="s">
        <v>25</v>
      </c>
      <c r="D16" s="3" t="s">
        <v>50</v>
      </c>
      <c r="E16" s="3" t="s">
        <v>57</v>
      </c>
      <c r="F16" s="3" t="s">
        <v>58</v>
      </c>
      <c r="G16" s="4" t="s">
        <v>57</v>
      </c>
      <c r="H16" s="4" t="s">
        <v>57</v>
      </c>
      <c r="I16" s="4" t="s">
        <v>57</v>
      </c>
      <c r="J16" s="4" t="s">
        <v>60</v>
      </c>
      <c r="K16" s="4" t="s">
        <v>62</v>
      </c>
      <c r="L16" s="3" t="s">
        <v>41</v>
      </c>
      <c r="M16" s="3" t="s">
        <v>41</v>
      </c>
      <c r="N16" s="3" t="s">
        <v>42</v>
      </c>
    </row>
    <row r="17" spans="1:14" ht="51" x14ac:dyDescent="0.2">
      <c r="A17" s="3" t="s">
        <v>20</v>
      </c>
      <c r="B17" s="3" t="s">
        <v>32</v>
      </c>
      <c r="C17" s="3" t="s">
        <v>53</v>
      </c>
      <c r="D17" s="3" t="s">
        <v>50</v>
      </c>
      <c r="E17" s="3" t="s">
        <v>57</v>
      </c>
      <c r="F17" s="3" t="s">
        <v>58</v>
      </c>
      <c r="G17" s="4" t="s">
        <v>57</v>
      </c>
      <c r="H17" s="4" t="s">
        <v>57</v>
      </c>
      <c r="I17" s="4" t="s">
        <v>57</v>
      </c>
      <c r="J17" s="4" t="s">
        <v>60</v>
      </c>
      <c r="K17" s="4" t="s">
        <v>62</v>
      </c>
      <c r="L17" s="3" t="s">
        <v>42</v>
      </c>
      <c r="M17" s="3" t="s">
        <v>41</v>
      </c>
      <c r="N17" s="3" t="s">
        <v>41</v>
      </c>
    </row>
    <row r="18" spans="1:14" ht="51" x14ac:dyDescent="0.2">
      <c r="A18" s="3" t="s">
        <v>20</v>
      </c>
      <c r="B18" s="3" t="s">
        <v>54</v>
      </c>
      <c r="C18" s="3" t="s">
        <v>55</v>
      </c>
      <c r="D18" s="3" t="s">
        <v>50</v>
      </c>
      <c r="E18" s="3" t="s">
        <v>57</v>
      </c>
      <c r="F18" s="3" t="s">
        <v>58</v>
      </c>
      <c r="G18" s="4" t="s">
        <v>57</v>
      </c>
      <c r="H18" s="4" t="s">
        <v>57</v>
      </c>
      <c r="I18" s="4" t="s">
        <v>57</v>
      </c>
      <c r="J18" s="4" t="s">
        <v>60</v>
      </c>
      <c r="K18" s="4" t="s">
        <v>62</v>
      </c>
      <c r="L18" s="3" t="s">
        <v>41</v>
      </c>
      <c r="M18" s="3" t="s">
        <v>41</v>
      </c>
      <c r="N18" s="3" t="s">
        <v>42</v>
      </c>
    </row>
    <row r="19" spans="1:14" ht="51" x14ac:dyDescent="0.2">
      <c r="A19" s="3" t="s">
        <v>20</v>
      </c>
      <c r="B19" s="3" t="s">
        <v>31</v>
      </c>
      <c r="C19" s="3" t="s">
        <v>33</v>
      </c>
      <c r="D19" s="3" t="s">
        <v>50</v>
      </c>
      <c r="E19" s="3" t="s">
        <v>57</v>
      </c>
      <c r="F19" s="3" t="s">
        <v>58</v>
      </c>
      <c r="G19" s="4" t="s">
        <v>57</v>
      </c>
      <c r="H19" s="4" t="s">
        <v>57</v>
      </c>
      <c r="I19" s="4" t="s">
        <v>57</v>
      </c>
      <c r="J19" s="4" t="s">
        <v>60</v>
      </c>
      <c r="K19" s="4" t="s">
        <v>62</v>
      </c>
      <c r="L19" s="3" t="s">
        <v>42</v>
      </c>
      <c r="M19" s="3" t="s">
        <v>42</v>
      </c>
      <c r="N19" s="3" t="s">
        <v>42</v>
      </c>
    </row>
    <row r="20" spans="1:14" ht="51" x14ac:dyDescent="0.2">
      <c r="A20" s="3" t="s">
        <v>20</v>
      </c>
      <c r="B20" s="3" t="s">
        <v>35</v>
      </c>
      <c r="C20" s="3" t="s">
        <v>70</v>
      </c>
      <c r="D20" s="3" t="s">
        <v>50</v>
      </c>
      <c r="E20" s="3" t="s">
        <v>57</v>
      </c>
      <c r="F20" s="3" t="s">
        <v>58</v>
      </c>
      <c r="G20" s="4" t="s">
        <v>57</v>
      </c>
      <c r="H20" s="4" t="s">
        <v>57</v>
      </c>
      <c r="I20" s="4" t="s">
        <v>57</v>
      </c>
      <c r="J20" s="4" t="s">
        <v>60</v>
      </c>
      <c r="K20" s="4" t="s">
        <v>62</v>
      </c>
      <c r="L20" s="3" t="s">
        <v>42</v>
      </c>
      <c r="M20" s="3" t="s">
        <v>42</v>
      </c>
      <c r="N20" s="3" t="s">
        <v>42</v>
      </c>
    </row>
    <row r="21" spans="1:14" x14ac:dyDescent="0.2">
      <c r="A21" s="3"/>
      <c r="B21" s="3"/>
      <c r="C21" s="3"/>
      <c r="D21" s="3"/>
      <c r="E21" s="3"/>
      <c r="F21" s="3"/>
      <c r="G21" s="4"/>
      <c r="H21" s="4"/>
      <c r="I21" s="4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4"/>
      <c r="H22" s="4"/>
      <c r="I22" s="4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4"/>
      <c r="H23" s="4"/>
      <c r="I23" s="4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4"/>
      <c r="H24" s="4"/>
      <c r="I24" s="4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4"/>
      <c r="H25" s="4"/>
      <c r="I25" s="4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4"/>
      <c r="H26" s="4"/>
      <c r="I26" s="4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4"/>
      <c r="H27" s="4"/>
      <c r="I27" s="4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4"/>
      <c r="H28" s="4"/>
      <c r="I28" s="4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4"/>
      <c r="H29" s="4"/>
      <c r="I29" s="4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4"/>
      <c r="H30" s="4"/>
      <c r="I30" s="4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4"/>
      <c r="H31" s="4"/>
      <c r="I31" s="4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4"/>
      <c r="H32" s="4"/>
      <c r="I32" s="4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4"/>
      <c r="H33" s="4"/>
      <c r="I33" s="4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4"/>
      <c r="H34" s="4"/>
      <c r="I34" s="4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4"/>
      <c r="H35" s="4"/>
      <c r="I35" s="4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4"/>
      <c r="H36" s="4"/>
      <c r="I36" s="4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4"/>
      <c r="H37" s="4"/>
      <c r="I37" s="4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4"/>
      <c r="H38" s="4"/>
      <c r="I38" s="4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4"/>
      <c r="H39" s="4"/>
      <c r="I39" s="4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4"/>
      <c r="H40" s="4"/>
      <c r="I40" s="4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4"/>
      <c r="H41" s="4"/>
      <c r="I41" s="4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4"/>
      <c r="H42" s="4"/>
      <c r="I42" s="4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4"/>
      <c r="H43" s="4"/>
      <c r="I43" s="4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4"/>
      <c r="H44" s="4"/>
      <c r="I44" s="4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4"/>
      <c r="H45" s="4"/>
      <c r="I45" s="4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4"/>
      <c r="H46" s="4"/>
      <c r="I46" s="4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4"/>
      <c r="H47" s="4"/>
      <c r="I47" s="4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4"/>
      <c r="H48" s="4"/>
      <c r="I48" s="4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4"/>
      <c r="H49" s="4"/>
      <c r="I49" s="4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4"/>
      <c r="H50" s="4"/>
      <c r="I50" s="4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3"/>
      <c r="E51" s="3"/>
      <c r="F51" s="3"/>
      <c r="G51" s="4"/>
      <c r="H51" s="4"/>
      <c r="I51" s="4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4"/>
      <c r="H52" s="4"/>
      <c r="I52" s="4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3"/>
      <c r="E53" s="3"/>
      <c r="F53" s="3"/>
      <c r="G53" s="4"/>
      <c r="H53" s="4"/>
      <c r="I53" s="4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3"/>
      <c r="E54" s="3"/>
      <c r="F54" s="3"/>
      <c r="G54" s="4"/>
      <c r="H54" s="4"/>
      <c r="I54" s="4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3"/>
      <c r="E55" s="3"/>
      <c r="F55" s="3"/>
      <c r="G55" s="4"/>
      <c r="H55" s="4"/>
      <c r="I55" s="4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3"/>
      <c r="E56" s="3"/>
      <c r="F56" s="3"/>
      <c r="G56" s="4"/>
      <c r="H56" s="4"/>
      <c r="I56" s="4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3"/>
      <c r="E57" s="3"/>
      <c r="F57" s="3"/>
      <c r="G57" s="4"/>
      <c r="H57" s="4"/>
      <c r="I57" s="4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3"/>
      <c r="E58" s="3"/>
      <c r="F58" s="3"/>
      <c r="G58" s="4"/>
      <c r="H58" s="4"/>
      <c r="I58" s="4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3"/>
      <c r="E59" s="3"/>
      <c r="F59" s="3"/>
      <c r="G59" s="4"/>
      <c r="H59" s="4"/>
      <c r="I59" s="4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"/>
      <c r="F60" s="3"/>
      <c r="G60" s="4"/>
      <c r="H60" s="4"/>
      <c r="I60" s="4"/>
      <c r="J60" s="3"/>
      <c r="K60" s="3"/>
      <c r="L60" s="3"/>
      <c r="M60" s="3"/>
      <c r="N60" s="3"/>
    </row>
  </sheetData>
  <mergeCells count="3">
    <mergeCell ref="A2:F2"/>
    <mergeCell ref="L2:N2"/>
    <mergeCell ref="G2:K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0339-2689-664F-BADC-75DDA968E049}">
  <dimension ref="A1:N50"/>
  <sheetViews>
    <sheetView tabSelected="1" workbookViewId="0">
      <selection activeCell="G12" sqref="G12"/>
    </sheetView>
  </sheetViews>
  <sheetFormatPr baseColWidth="10" defaultRowHeight="16" x14ac:dyDescent="0.2"/>
  <cols>
    <col min="1" max="1" width="10.7109375" style="1"/>
    <col min="2" max="2" width="28.7109375" style="1" customWidth="1"/>
    <col min="3" max="3" width="19.7109375" style="1" customWidth="1"/>
    <col min="4" max="4" width="15.42578125" style="1" customWidth="1"/>
    <col min="5" max="5" width="14" style="1" customWidth="1"/>
    <col min="6" max="6" width="10.7109375" style="1"/>
    <col min="7" max="7" width="22.7109375" style="1" customWidth="1"/>
    <col min="8" max="9" width="22.42578125" style="1" customWidth="1"/>
    <col min="10" max="11" width="24.42578125" style="1" customWidth="1"/>
    <col min="12" max="12" width="17.7109375" style="1" customWidth="1"/>
    <col min="13" max="13" width="17.42578125" style="1" customWidth="1"/>
    <col min="14" max="14" width="18" style="1" customWidth="1"/>
    <col min="15" max="16384" width="10.7109375" style="1"/>
  </cols>
  <sheetData>
    <row r="1" spans="1:14" x14ac:dyDescent="0.2">
      <c r="B1" s="1" t="s">
        <v>0</v>
      </c>
    </row>
    <row r="2" spans="1:14" x14ac:dyDescent="0.2">
      <c r="A2" s="45" t="s">
        <v>16</v>
      </c>
      <c r="B2" s="45"/>
      <c r="C2" s="45"/>
      <c r="D2" s="45"/>
      <c r="E2" s="45"/>
      <c r="F2" s="45"/>
      <c r="G2" s="46" t="s">
        <v>59</v>
      </c>
      <c r="H2" s="46"/>
      <c r="I2" s="46"/>
      <c r="J2" s="46"/>
      <c r="K2" s="11"/>
      <c r="L2" s="47" t="s">
        <v>37</v>
      </c>
      <c r="M2" s="48"/>
      <c r="N2" s="49"/>
    </row>
    <row r="3" spans="1:14" x14ac:dyDescent="0.2">
      <c r="A3" s="2" t="s">
        <v>18</v>
      </c>
      <c r="B3" s="2" t="s">
        <v>2</v>
      </c>
      <c r="C3" s="2" t="s">
        <v>3</v>
      </c>
      <c r="D3" s="2" t="s">
        <v>4</v>
      </c>
      <c r="E3" s="2" t="s">
        <v>17</v>
      </c>
      <c r="F3" s="2" t="s">
        <v>5</v>
      </c>
      <c r="G3" s="7" t="s">
        <v>22</v>
      </c>
      <c r="H3" s="7" t="s">
        <v>23</v>
      </c>
      <c r="I3" s="7" t="s">
        <v>24</v>
      </c>
      <c r="J3" s="7" t="s">
        <v>29</v>
      </c>
      <c r="K3" s="10" t="s">
        <v>61</v>
      </c>
      <c r="L3" s="5" t="s">
        <v>38</v>
      </c>
      <c r="M3" s="5" t="s">
        <v>39</v>
      </c>
      <c r="N3" s="5" t="s">
        <v>40</v>
      </c>
    </row>
    <row r="4" spans="1:14" x14ac:dyDescent="0.2">
      <c r="A4" s="3" t="s">
        <v>19</v>
      </c>
      <c r="B4" s="3" t="s">
        <v>34</v>
      </c>
      <c r="C4" s="3" t="s">
        <v>34</v>
      </c>
      <c r="D4" s="3"/>
      <c r="E4" s="3" t="s">
        <v>7</v>
      </c>
      <c r="F4" s="3" t="s">
        <v>8</v>
      </c>
      <c r="G4" s="3" t="s">
        <v>7</v>
      </c>
      <c r="H4" s="3" t="s">
        <v>7</v>
      </c>
      <c r="I4" s="3" t="s">
        <v>7</v>
      </c>
      <c r="J4" s="3" t="s">
        <v>30</v>
      </c>
      <c r="K4" s="3" t="s">
        <v>63</v>
      </c>
      <c r="L4" s="3" t="s">
        <v>41</v>
      </c>
      <c r="M4" s="3" t="s">
        <v>41</v>
      </c>
      <c r="N4" s="3" t="s">
        <v>41</v>
      </c>
    </row>
    <row r="5" spans="1:14" x14ac:dyDescent="0.2">
      <c r="A5" s="3" t="s">
        <v>19</v>
      </c>
      <c r="B5" s="3" t="s">
        <v>1</v>
      </c>
      <c r="C5" s="3" t="s">
        <v>6</v>
      </c>
      <c r="D5" s="3"/>
      <c r="E5" s="3" t="s">
        <v>7</v>
      </c>
      <c r="F5" s="3" t="s">
        <v>8</v>
      </c>
      <c r="G5" s="3" t="s">
        <v>7</v>
      </c>
      <c r="H5" s="3" t="s">
        <v>7</v>
      </c>
      <c r="I5" s="3" t="s">
        <v>14</v>
      </c>
      <c r="J5" s="3" t="s">
        <v>30</v>
      </c>
      <c r="K5" s="3" t="s">
        <v>63</v>
      </c>
      <c r="L5" s="3" t="s">
        <v>41</v>
      </c>
      <c r="M5" s="3" t="s">
        <v>41</v>
      </c>
      <c r="N5" s="3" t="s">
        <v>42</v>
      </c>
    </row>
    <row r="6" spans="1:14" x14ac:dyDescent="0.2">
      <c r="A6" s="3" t="s">
        <v>19</v>
      </c>
      <c r="B6" s="3" t="s">
        <v>1</v>
      </c>
      <c r="C6" s="3" t="s">
        <v>6</v>
      </c>
      <c r="D6" s="3"/>
      <c r="E6" s="3" t="s">
        <v>7</v>
      </c>
      <c r="F6" s="3" t="s">
        <v>8</v>
      </c>
      <c r="G6" s="3" t="s">
        <v>7</v>
      </c>
      <c r="H6" s="3" t="s">
        <v>7</v>
      </c>
      <c r="I6" s="3" t="s">
        <v>14</v>
      </c>
      <c r="J6" s="3" t="s">
        <v>30</v>
      </c>
      <c r="K6" s="3" t="s">
        <v>63</v>
      </c>
      <c r="L6" s="3" t="s">
        <v>41</v>
      </c>
      <c r="M6" s="3" t="s">
        <v>41</v>
      </c>
      <c r="N6" s="3" t="s">
        <v>42</v>
      </c>
    </row>
    <row r="7" spans="1:14" x14ac:dyDescent="0.2">
      <c r="A7" s="3" t="s">
        <v>19</v>
      </c>
      <c r="B7" s="3" t="s">
        <v>1</v>
      </c>
      <c r="C7" s="3" t="s">
        <v>6</v>
      </c>
      <c r="D7" s="3"/>
      <c r="E7" s="3" t="s">
        <v>7</v>
      </c>
      <c r="F7" s="3" t="s">
        <v>8</v>
      </c>
      <c r="G7" s="3" t="s">
        <v>10</v>
      </c>
      <c r="H7" s="3" t="s">
        <v>7</v>
      </c>
      <c r="I7" s="3" t="s">
        <v>14</v>
      </c>
      <c r="J7" s="3" t="s">
        <v>30</v>
      </c>
      <c r="K7" s="3" t="s">
        <v>63</v>
      </c>
      <c r="L7" s="3" t="s">
        <v>42</v>
      </c>
      <c r="M7" s="3" t="s">
        <v>41</v>
      </c>
      <c r="N7" s="3" t="s">
        <v>42</v>
      </c>
    </row>
    <row r="8" spans="1:14" x14ac:dyDescent="0.2">
      <c r="A8" s="3" t="s">
        <v>19</v>
      </c>
      <c r="B8" s="3" t="s">
        <v>1</v>
      </c>
      <c r="C8" s="3" t="s">
        <v>9</v>
      </c>
      <c r="D8" s="3"/>
      <c r="E8" s="3" t="s">
        <v>10</v>
      </c>
      <c r="F8" s="3" t="s">
        <v>8</v>
      </c>
      <c r="G8" s="3" t="s">
        <v>14</v>
      </c>
      <c r="H8" s="3" t="s">
        <v>10</v>
      </c>
      <c r="I8" s="3" t="s">
        <v>14</v>
      </c>
      <c r="J8" s="3" t="s">
        <v>30</v>
      </c>
      <c r="K8" s="3" t="s">
        <v>63</v>
      </c>
      <c r="L8" s="3" t="s">
        <v>41</v>
      </c>
      <c r="M8" s="3" t="s">
        <v>41</v>
      </c>
      <c r="N8" s="3" t="s">
        <v>41</v>
      </c>
    </row>
    <row r="9" spans="1:14" x14ac:dyDescent="0.2">
      <c r="A9" s="3" t="s">
        <v>19</v>
      </c>
      <c r="B9" s="3" t="s">
        <v>1</v>
      </c>
      <c r="C9" s="3" t="s">
        <v>11</v>
      </c>
      <c r="D9" s="3"/>
      <c r="E9" s="3" t="s">
        <v>7</v>
      </c>
      <c r="F9" s="3" t="s">
        <v>8</v>
      </c>
      <c r="G9" s="3" t="s">
        <v>7</v>
      </c>
      <c r="H9" s="3" t="s">
        <v>10</v>
      </c>
      <c r="I9" s="3" t="s">
        <v>10</v>
      </c>
      <c r="J9" s="3" t="s">
        <v>30</v>
      </c>
      <c r="K9" s="3" t="s">
        <v>63</v>
      </c>
      <c r="L9" s="3" t="s">
        <v>41</v>
      </c>
      <c r="M9" s="3" t="s">
        <v>41</v>
      </c>
      <c r="N9" s="3" t="s">
        <v>41</v>
      </c>
    </row>
    <row r="10" spans="1:14" x14ac:dyDescent="0.2">
      <c r="A10" s="3" t="s">
        <v>19</v>
      </c>
      <c r="B10" s="3" t="s">
        <v>1</v>
      </c>
      <c r="C10" s="3" t="s">
        <v>12</v>
      </c>
      <c r="D10" s="3"/>
      <c r="E10" s="3" t="s">
        <v>7</v>
      </c>
      <c r="F10" s="3" t="s">
        <v>8</v>
      </c>
      <c r="G10" s="3" t="s">
        <v>7</v>
      </c>
      <c r="H10" s="3" t="s">
        <v>7</v>
      </c>
      <c r="I10" s="3" t="s">
        <v>10</v>
      </c>
      <c r="J10" s="3" t="s">
        <v>30</v>
      </c>
      <c r="K10" s="3" t="s">
        <v>63</v>
      </c>
      <c r="L10" s="3" t="s">
        <v>41</v>
      </c>
      <c r="M10" s="3" t="s">
        <v>41</v>
      </c>
      <c r="N10" s="3" t="s">
        <v>41</v>
      </c>
    </row>
    <row r="11" spans="1:14" x14ac:dyDescent="0.2">
      <c r="A11" s="3" t="s">
        <v>19</v>
      </c>
      <c r="B11" s="3" t="s">
        <v>1</v>
      </c>
      <c r="C11" s="3" t="s">
        <v>13</v>
      </c>
      <c r="D11" s="3"/>
      <c r="E11" s="3" t="s">
        <v>7</v>
      </c>
      <c r="F11" s="3" t="s">
        <v>8</v>
      </c>
      <c r="G11" s="3" t="s">
        <v>7</v>
      </c>
      <c r="H11" s="3" t="s">
        <v>7</v>
      </c>
      <c r="I11" s="3" t="s">
        <v>10</v>
      </c>
      <c r="J11" s="3" t="s">
        <v>30</v>
      </c>
      <c r="K11" s="3" t="s">
        <v>63</v>
      </c>
      <c r="L11" s="3" t="s">
        <v>42</v>
      </c>
      <c r="M11" s="3" t="s">
        <v>41</v>
      </c>
      <c r="N11" s="3" t="s">
        <v>41</v>
      </c>
    </row>
    <row r="12" spans="1:14" x14ac:dyDescent="0.2">
      <c r="A12" s="3" t="s">
        <v>19</v>
      </c>
      <c r="B12" s="3" t="s">
        <v>1</v>
      </c>
      <c r="C12" s="3" t="s">
        <v>13</v>
      </c>
      <c r="D12" s="3"/>
      <c r="E12" s="3" t="s">
        <v>7</v>
      </c>
      <c r="F12" s="3" t="s">
        <v>8</v>
      </c>
      <c r="G12" s="3" t="s">
        <v>7</v>
      </c>
      <c r="H12" s="3" t="s">
        <v>7</v>
      </c>
      <c r="I12" s="3" t="s">
        <v>14</v>
      </c>
      <c r="J12" s="3" t="s">
        <v>30</v>
      </c>
      <c r="K12" s="3" t="s">
        <v>63</v>
      </c>
      <c r="L12" s="3" t="s">
        <v>41</v>
      </c>
      <c r="M12" s="3" t="s">
        <v>41</v>
      </c>
      <c r="N12" s="3" t="s">
        <v>42</v>
      </c>
    </row>
    <row r="13" spans="1:14" x14ac:dyDescent="0.2">
      <c r="A13" s="3" t="s">
        <v>19</v>
      </c>
      <c r="B13" s="3" t="s">
        <v>1</v>
      </c>
      <c r="C13" s="3" t="s">
        <v>13</v>
      </c>
      <c r="D13" s="3"/>
      <c r="E13" s="3" t="s">
        <v>7</v>
      </c>
      <c r="F13" s="3" t="s">
        <v>8</v>
      </c>
      <c r="G13" s="3" t="s">
        <v>7</v>
      </c>
      <c r="H13" s="3" t="s">
        <v>7</v>
      </c>
      <c r="I13" s="3" t="s">
        <v>10</v>
      </c>
      <c r="J13" s="3" t="s">
        <v>30</v>
      </c>
      <c r="K13" s="3" t="s">
        <v>63</v>
      </c>
      <c r="L13" s="3" t="s">
        <v>41</v>
      </c>
      <c r="M13" s="3" t="s">
        <v>41</v>
      </c>
      <c r="N13" s="3" t="s">
        <v>41</v>
      </c>
    </row>
    <row r="14" spans="1:14" x14ac:dyDescent="0.2">
      <c r="A14" s="3" t="s">
        <v>19</v>
      </c>
      <c r="B14" s="3" t="s">
        <v>35</v>
      </c>
      <c r="C14" s="3" t="s">
        <v>15</v>
      </c>
      <c r="D14" s="3"/>
      <c r="E14" s="3" t="s">
        <v>7</v>
      </c>
      <c r="F14" s="3" t="s">
        <v>8</v>
      </c>
      <c r="G14" s="3" t="s">
        <v>7</v>
      </c>
      <c r="H14" s="3" t="s">
        <v>10</v>
      </c>
      <c r="I14" s="3" t="s">
        <v>7</v>
      </c>
      <c r="J14" s="3" t="s">
        <v>31</v>
      </c>
      <c r="K14" s="3" t="s">
        <v>63</v>
      </c>
      <c r="L14" s="3" t="s">
        <v>41</v>
      </c>
      <c r="M14" s="3" t="s">
        <v>41</v>
      </c>
      <c r="N14" s="3" t="s">
        <v>41</v>
      </c>
    </row>
    <row r="15" spans="1:14" x14ac:dyDescent="0.2">
      <c r="A15" s="3" t="s">
        <v>20</v>
      </c>
      <c r="B15" s="3" t="s">
        <v>35</v>
      </c>
      <c r="C15" s="3" t="s">
        <v>21</v>
      </c>
      <c r="D15" s="3"/>
      <c r="E15" s="3" t="s">
        <v>14</v>
      </c>
      <c r="F15" s="3" t="s">
        <v>8</v>
      </c>
      <c r="G15" s="3" t="s">
        <v>7</v>
      </c>
      <c r="H15" s="3" t="s">
        <v>10</v>
      </c>
      <c r="I15" s="3" t="s">
        <v>7</v>
      </c>
      <c r="J15" s="3" t="s">
        <v>31</v>
      </c>
      <c r="K15" s="3" t="s">
        <v>63</v>
      </c>
      <c r="L15" s="3" t="s">
        <v>41</v>
      </c>
      <c r="M15" s="3" t="s">
        <v>41</v>
      </c>
      <c r="N15" s="3" t="s">
        <v>41</v>
      </c>
    </row>
    <row r="16" spans="1:14" x14ac:dyDescent="0.2">
      <c r="A16" s="3" t="s">
        <v>20</v>
      </c>
      <c r="B16" s="3" t="s">
        <v>31</v>
      </c>
      <c r="C16" s="3" t="s">
        <v>82</v>
      </c>
      <c r="D16" s="3"/>
      <c r="E16" s="3" t="s">
        <v>7</v>
      </c>
      <c r="F16" s="3" t="s">
        <v>8</v>
      </c>
      <c r="G16" s="3" t="s">
        <v>7</v>
      </c>
      <c r="H16" s="3" t="s">
        <v>7</v>
      </c>
      <c r="I16" s="3" t="s">
        <v>14</v>
      </c>
      <c r="J16" s="3" t="s">
        <v>30</v>
      </c>
      <c r="K16" s="3" t="s">
        <v>63</v>
      </c>
      <c r="L16" s="3" t="s">
        <v>41</v>
      </c>
      <c r="M16" s="3" t="s">
        <v>41</v>
      </c>
      <c r="N16" s="3" t="s">
        <v>42</v>
      </c>
    </row>
    <row r="17" spans="1:14" x14ac:dyDescent="0.2">
      <c r="A17" s="3" t="s">
        <v>20</v>
      </c>
      <c r="B17" s="3" t="s">
        <v>31</v>
      </c>
      <c r="C17" s="3" t="s">
        <v>25</v>
      </c>
      <c r="D17" s="3"/>
      <c r="E17" s="3" t="s">
        <v>7</v>
      </c>
      <c r="F17" s="3" t="s">
        <v>8</v>
      </c>
      <c r="G17" s="3" t="s">
        <v>7</v>
      </c>
      <c r="H17" s="3" t="s">
        <v>7</v>
      </c>
      <c r="I17" s="3" t="s">
        <v>14</v>
      </c>
      <c r="J17" s="3" t="s">
        <v>30</v>
      </c>
      <c r="K17" s="3" t="s">
        <v>63</v>
      </c>
      <c r="L17" s="3" t="s">
        <v>41</v>
      </c>
      <c r="M17" s="3" t="s">
        <v>41</v>
      </c>
      <c r="N17" s="3" t="s">
        <v>42</v>
      </c>
    </row>
    <row r="18" spans="1:14" x14ac:dyDescent="0.2">
      <c r="A18" s="3" t="s">
        <v>20</v>
      </c>
      <c r="B18" s="3" t="s">
        <v>32</v>
      </c>
      <c r="C18" s="3" t="s">
        <v>26</v>
      </c>
      <c r="D18" s="3"/>
      <c r="E18" s="3" t="s">
        <v>7</v>
      </c>
      <c r="F18" s="3" t="s">
        <v>8</v>
      </c>
      <c r="G18" s="3" t="s">
        <v>14</v>
      </c>
      <c r="H18" s="3" t="s">
        <v>7</v>
      </c>
      <c r="I18" s="3" t="s">
        <v>10</v>
      </c>
      <c r="J18" s="3" t="s">
        <v>32</v>
      </c>
      <c r="K18" s="3" t="s">
        <v>63</v>
      </c>
      <c r="L18" s="3" t="s">
        <v>42</v>
      </c>
      <c r="M18" s="3" t="s">
        <v>41</v>
      </c>
      <c r="N18" s="3" t="s">
        <v>41</v>
      </c>
    </row>
    <row r="19" spans="1:14" ht="34" x14ac:dyDescent="0.2">
      <c r="A19" s="3" t="s">
        <v>20</v>
      </c>
      <c r="B19" s="3" t="s">
        <v>32</v>
      </c>
      <c r="C19" s="4" t="s">
        <v>27</v>
      </c>
      <c r="D19" s="3"/>
      <c r="E19" s="3" t="s">
        <v>10</v>
      </c>
      <c r="F19" s="3" t="s">
        <v>8</v>
      </c>
      <c r="G19" s="3" t="s">
        <v>10</v>
      </c>
      <c r="H19" s="3" t="s">
        <v>14</v>
      </c>
      <c r="I19" s="3" t="s">
        <v>10</v>
      </c>
      <c r="J19" s="3" t="s">
        <v>30</v>
      </c>
      <c r="K19" s="3" t="s">
        <v>63</v>
      </c>
      <c r="L19" s="3" t="s">
        <v>42</v>
      </c>
      <c r="M19" s="3" t="s">
        <v>42</v>
      </c>
      <c r="N19" s="3" t="s">
        <v>42</v>
      </c>
    </row>
    <row r="20" spans="1:14" x14ac:dyDescent="0.2">
      <c r="A20" s="3" t="s">
        <v>20</v>
      </c>
      <c r="B20" s="3" t="s">
        <v>36</v>
      </c>
      <c r="C20" s="3" t="s">
        <v>28</v>
      </c>
      <c r="D20" s="3"/>
      <c r="E20" s="3" t="s">
        <v>7</v>
      </c>
      <c r="F20" s="3" t="s">
        <v>8</v>
      </c>
      <c r="G20" s="3" t="s">
        <v>7</v>
      </c>
      <c r="H20" s="3" t="s">
        <v>7</v>
      </c>
      <c r="I20" s="3" t="s">
        <v>10</v>
      </c>
      <c r="J20" s="3" t="s">
        <v>30</v>
      </c>
      <c r="K20" s="3" t="s">
        <v>63</v>
      </c>
      <c r="L20" s="3" t="s">
        <v>41</v>
      </c>
      <c r="M20" s="3" t="s">
        <v>41</v>
      </c>
      <c r="N20" s="3" t="s">
        <v>42</v>
      </c>
    </row>
    <row r="21" spans="1:14" x14ac:dyDescent="0.2">
      <c r="A21" s="3" t="s">
        <v>20</v>
      </c>
      <c r="B21" s="3" t="s">
        <v>31</v>
      </c>
      <c r="C21" s="3" t="s">
        <v>33</v>
      </c>
      <c r="D21" s="3"/>
      <c r="E21" s="3" t="s">
        <v>14</v>
      </c>
      <c r="F21" s="3" t="s">
        <v>8</v>
      </c>
      <c r="G21" s="3" t="s">
        <v>14</v>
      </c>
      <c r="H21" s="3" t="s">
        <v>14</v>
      </c>
      <c r="I21" s="3" t="s">
        <v>14</v>
      </c>
      <c r="J21" s="3" t="s">
        <v>31</v>
      </c>
      <c r="K21" s="3" t="s">
        <v>63</v>
      </c>
      <c r="L21" s="3" t="s">
        <v>42</v>
      </c>
      <c r="M21" s="3" t="s">
        <v>42</v>
      </c>
      <c r="N21" s="3" t="s">
        <v>42</v>
      </c>
    </row>
    <row r="22" spans="1:14" x14ac:dyDescent="0.2">
      <c r="A22" s="3" t="s">
        <v>20</v>
      </c>
      <c r="B22" s="3" t="s">
        <v>35</v>
      </c>
      <c r="C22" s="3" t="s">
        <v>70</v>
      </c>
      <c r="D22" s="3"/>
      <c r="E22" s="3" t="s">
        <v>14</v>
      </c>
      <c r="F22" s="3" t="s">
        <v>8</v>
      </c>
      <c r="G22" s="3" t="s">
        <v>14</v>
      </c>
      <c r="H22" s="3" t="s">
        <v>14</v>
      </c>
      <c r="I22" s="3" t="s">
        <v>7</v>
      </c>
      <c r="J22" s="3" t="s">
        <v>31</v>
      </c>
      <c r="K22" s="3" t="s">
        <v>75</v>
      </c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</sheetData>
  <mergeCells count="3">
    <mergeCell ref="A2:F2"/>
    <mergeCell ref="G2:J2"/>
    <mergeCell ref="L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A029-CC81-6741-9402-8DE841A5F607}">
  <dimension ref="A1:AW50"/>
  <sheetViews>
    <sheetView topLeftCell="B1" workbookViewId="0">
      <selection activeCell="B18" sqref="B18"/>
    </sheetView>
  </sheetViews>
  <sheetFormatPr baseColWidth="10" defaultRowHeight="16" x14ac:dyDescent="0.2"/>
  <cols>
    <col min="7" max="7" width="22.85546875" bestFit="1" customWidth="1"/>
    <col min="8" max="8" width="21.7109375" bestFit="1" customWidth="1"/>
    <col min="9" max="9" width="22.42578125" bestFit="1" customWidth="1"/>
  </cols>
  <sheetData>
    <row r="1" spans="1:49" x14ac:dyDescent="0.2">
      <c r="A1">
        <f>Create!A1</f>
        <v>0</v>
      </c>
      <c r="B1" t="str">
        <f>Create!B1</f>
        <v>Step 1 : Listing all components of the ecosystem</v>
      </c>
      <c r="C1">
        <f>Create!C1</f>
        <v>0</v>
      </c>
      <c r="D1">
        <f>Create!D1</f>
        <v>0</v>
      </c>
      <c r="E1">
        <f>Create!E1</f>
        <v>0</v>
      </c>
      <c r="F1">
        <f>Create!F1</f>
        <v>0</v>
      </c>
      <c r="G1">
        <f>Create!G1</f>
        <v>0</v>
      </c>
      <c r="H1">
        <f>Create!H1</f>
        <v>0</v>
      </c>
      <c r="I1">
        <f>Create!I1</f>
        <v>0</v>
      </c>
      <c r="J1">
        <f>Create!J1</f>
        <v>0</v>
      </c>
      <c r="L1">
        <f>Create!L1</f>
        <v>0</v>
      </c>
      <c r="M1">
        <f>Create!M1</f>
        <v>0</v>
      </c>
      <c r="N1">
        <f>Create!N1</f>
        <v>0</v>
      </c>
      <c r="P1">
        <f>Create!O1</f>
        <v>0</v>
      </c>
      <c r="Q1">
        <f>Create!P1</f>
        <v>0</v>
      </c>
      <c r="R1">
        <f>Create!Q1</f>
        <v>0</v>
      </c>
      <c r="S1">
        <f>Create!R1</f>
        <v>0</v>
      </c>
      <c r="T1">
        <f>Create!S1</f>
        <v>0</v>
      </c>
      <c r="U1">
        <f>Create!T1</f>
        <v>0</v>
      </c>
      <c r="V1">
        <f>Create!U1</f>
        <v>0</v>
      </c>
      <c r="W1">
        <f>Create!V1</f>
        <v>0</v>
      </c>
      <c r="X1">
        <f>Create!W1</f>
        <v>0</v>
      </c>
      <c r="Y1">
        <f>Create!X1</f>
        <v>0</v>
      </c>
      <c r="Z1">
        <f>Create!Y1</f>
        <v>0</v>
      </c>
      <c r="AA1">
        <f>Create!Z1</f>
        <v>0</v>
      </c>
      <c r="AB1">
        <f>Create!AA1</f>
        <v>0</v>
      </c>
      <c r="AC1">
        <f>Create!AB1</f>
        <v>0</v>
      </c>
      <c r="AD1">
        <f>Create!AC1</f>
        <v>0</v>
      </c>
      <c r="AE1">
        <f>Create!AD1</f>
        <v>0</v>
      </c>
      <c r="AF1">
        <f>Create!AE1</f>
        <v>0</v>
      </c>
      <c r="AG1">
        <f>Create!AF1</f>
        <v>0</v>
      </c>
      <c r="AH1">
        <f>Create!AG1</f>
        <v>0</v>
      </c>
      <c r="AI1">
        <f>Create!AH1</f>
        <v>0</v>
      </c>
      <c r="AJ1">
        <f>Create!AI1</f>
        <v>0</v>
      </c>
      <c r="AK1">
        <f>Create!AJ1</f>
        <v>0</v>
      </c>
      <c r="AL1">
        <f>Create!AK1</f>
        <v>0</v>
      </c>
      <c r="AM1">
        <f>Create!AL1</f>
        <v>0</v>
      </c>
      <c r="AN1">
        <f>Create!AM1</f>
        <v>0</v>
      </c>
      <c r="AO1">
        <f>Create!AN1</f>
        <v>0</v>
      </c>
      <c r="AP1">
        <f>Create!AO1</f>
        <v>0</v>
      </c>
      <c r="AQ1">
        <f>Create!AP1</f>
        <v>0</v>
      </c>
      <c r="AR1">
        <f>Create!AQ1</f>
        <v>0</v>
      </c>
      <c r="AS1">
        <f>Create!AR1</f>
        <v>0</v>
      </c>
      <c r="AT1">
        <f>Create!AS1</f>
        <v>0</v>
      </c>
      <c r="AU1">
        <f>Create!AT1</f>
        <v>0</v>
      </c>
      <c r="AV1">
        <f>Create!AU1</f>
        <v>0</v>
      </c>
      <c r="AW1">
        <f>Create!AV1</f>
        <v>0</v>
      </c>
    </row>
    <row r="2" spans="1:49" x14ac:dyDescent="0.2">
      <c r="A2" t="str">
        <f>Create!A2</f>
        <v>STEP 1</v>
      </c>
      <c r="B2">
        <f>Create!B2</f>
        <v>0</v>
      </c>
      <c r="C2">
        <f>Create!C2</f>
        <v>0</v>
      </c>
      <c r="D2">
        <f>Create!D2</f>
        <v>0</v>
      </c>
      <c r="E2">
        <f>Create!E2</f>
        <v>0</v>
      </c>
      <c r="F2">
        <f>Create!F2</f>
        <v>0</v>
      </c>
      <c r="G2" t="str">
        <f>Create!G2</f>
        <v>STEP 3</v>
      </c>
      <c r="H2">
        <f>Create!H2</f>
        <v>0</v>
      </c>
      <c r="I2">
        <f>Create!I2</f>
        <v>0</v>
      </c>
      <c r="J2">
        <f>Create!J2</f>
        <v>0</v>
      </c>
      <c r="L2" t="str">
        <f>Create!L2</f>
        <v>Step 3</v>
      </c>
      <c r="M2">
        <f>Create!M2</f>
        <v>0</v>
      </c>
      <c r="N2">
        <f>Create!N2</f>
        <v>0</v>
      </c>
      <c r="P2">
        <f>Create!O2</f>
        <v>0</v>
      </c>
      <c r="Q2">
        <f>Create!P2</f>
        <v>0</v>
      </c>
      <c r="R2">
        <f>SUM(R4:R29)</f>
        <v>4</v>
      </c>
      <c r="S2">
        <f t="shared" ref="S2:T2" si="0">SUM(S4:S29)</f>
        <v>3</v>
      </c>
      <c r="T2">
        <f t="shared" si="0"/>
        <v>8</v>
      </c>
      <c r="U2">
        <f>Create!T2</f>
        <v>0</v>
      </c>
      <c r="V2">
        <f>Create!U2</f>
        <v>0</v>
      </c>
      <c r="W2">
        <f>Create!V2</f>
        <v>0</v>
      </c>
      <c r="X2">
        <f>Create!W2</f>
        <v>0</v>
      </c>
      <c r="Y2">
        <f>Create!X2</f>
        <v>0</v>
      </c>
      <c r="Z2">
        <f>Create!Y2</f>
        <v>0</v>
      </c>
      <c r="AA2">
        <f>Create!Z2</f>
        <v>0</v>
      </c>
      <c r="AB2">
        <f>Create!AA2</f>
        <v>0</v>
      </c>
      <c r="AC2">
        <f>Create!AB2</f>
        <v>0</v>
      </c>
      <c r="AD2">
        <f>Create!AC2</f>
        <v>0</v>
      </c>
      <c r="AE2">
        <f>Create!AD2</f>
        <v>0</v>
      </c>
      <c r="AF2">
        <f>Create!AE2</f>
        <v>0</v>
      </c>
      <c r="AG2">
        <f>Create!AF2</f>
        <v>0</v>
      </c>
      <c r="AH2">
        <f>Create!AG2</f>
        <v>0</v>
      </c>
      <c r="AI2">
        <f>Create!AH2</f>
        <v>0</v>
      </c>
      <c r="AJ2">
        <f>Create!AI2</f>
        <v>0</v>
      </c>
      <c r="AK2">
        <f>Create!AJ2</f>
        <v>0</v>
      </c>
      <c r="AL2">
        <f>Create!AK2</f>
        <v>0</v>
      </c>
      <c r="AM2">
        <f>Create!AL2</f>
        <v>0</v>
      </c>
      <c r="AN2">
        <f>Create!AM2</f>
        <v>0</v>
      </c>
      <c r="AO2">
        <f>Create!AN2</f>
        <v>0</v>
      </c>
      <c r="AP2">
        <f>Create!AO2</f>
        <v>0</v>
      </c>
      <c r="AQ2">
        <f>Create!AP2</f>
        <v>0</v>
      </c>
      <c r="AR2">
        <f>Create!AQ2</f>
        <v>0</v>
      </c>
      <c r="AS2">
        <f>Create!AR2</f>
        <v>0</v>
      </c>
      <c r="AT2">
        <f>Create!AS2</f>
        <v>0</v>
      </c>
      <c r="AU2">
        <f>Create!AT2</f>
        <v>0</v>
      </c>
      <c r="AV2">
        <f>Create!AU2</f>
        <v>0</v>
      </c>
      <c r="AW2">
        <f>Create!AV2</f>
        <v>0</v>
      </c>
    </row>
    <row r="3" spans="1:49" x14ac:dyDescent="0.2">
      <c r="A3" t="str">
        <f>Create!A3</f>
        <v>Type</v>
      </c>
      <c r="B3" t="str">
        <f>Create!B3</f>
        <v>Category</v>
      </c>
      <c r="C3" t="str">
        <f>Create!C3</f>
        <v>Relationship</v>
      </c>
      <c r="D3" t="str">
        <f>Create!D3</f>
        <v>Name</v>
      </c>
      <c r="E3" t="str">
        <f>Create!E3</f>
        <v>Overall Impact</v>
      </c>
      <c r="F3" t="str">
        <f>Create!F3</f>
        <v>Priority</v>
      </c>
      <c r="G3" t="str">
        <f>Create!G3</f>
        <v>Impact on Emotional state</v>
      </c>
      <c r="H3" t="str">
        <f>Create!H3</f>
        <v>Impact on Physical  state</v>
      </c>
      <c r="I3" t="str">
        <f>Create!I3</f>
        <v>Impact on Financial  state</v>
      </c>
      <c r="J3" t="str">
        <f>Create!J3</f>
        <v xml:space="preserve">Primary Driver </v>
      </c>
      <c r="K3" t="str">
        <f>Create!K3</f>
        <v>Frequency</v>
      </c>
      <c r="L3" t="str">
        <f>Create!L3</f>
        <v>Emotional Objectives</v>
      </c>
      <c r="M3" t="str">
        <f>Create!M3</f>
        <v>Physical Objectives</v>
      </c>
      <c r="N3" t="str">
        <f>Create!N3</f>
        <v>Financial Objectives</v>
      </c>
      <c r="O3" t="s">
        <v>47</v>
      </c>
      <c r="P3" t="s">
        <v>43</v>
      </c>
      <c r="Q3" t="s">
        <v>44</v>
      </c>
      <c r="R3" t="s">
        <v>72</v>
      </c>
      <c r="S3" t="s">
        <v>73</v>
      </c>
      <c r="T3" t="s">
        <v>74</v>
      </c>
      <c r="U3" t="s">
        <v>78</v>
      </c>
      <c r="V3" t="s">
        <v>80</v>
      </c>
      <c r="W3">
        <f>Create!V3</f>
        <v>0</v>
      </c>
      <c r="X3">
        <f>Create!W3</f>
        <v>0</v>
      </c>
      <c r="Y3">
        <f>Create!X3</f>
        <v>0</v>
      </c>
      <c r="Z3">
        <f>Create!Y3</f>
        <v>0</v>
      </c>
      <c r="AA3">
        <f>Create!Z3</f>
        <v>0</v>
      </c>
      <c r="AB3">
        <f>Create!AA3</f>
        <v>0</v>
      </c>
      <c r="AC3">
        <f>Create!AB3</f>
        <v>0</v>
      </c>
      <c r="AD3">
        <f>Create!AC3</f>
        <v>0</v>
      </c>
      <c r="AE3">
        <f>Create!AD3</f>
        <v>0</v>
      </c>
      <c r="AF3">
        <f>Create!AE3</f>
        <v>0</v>
      </c>
      <c r="AG3">
        <f>Create!AF3</f>
        <v>0</v>
      </c>
      <c r="AH3">
        <f>Create!AG3</f>
        <v>0</v>
      </c>
      <c r="AI3">
        <f>Create!AH3</f>
        <v>0</v>
      </c>
      <c r="AJ3">
        <f>Create!AI3</f>
        <v>0</v>
      </c>
      <c r="AK3">
        <f>Create!AJ3</f>
        <v>0</v>
      </c>
      <c r="AL3">
        <f>Create!AK3</f>
        <v>0</v>
      </c>
      <c r="AM3">
        <f>Create!AL3</f>
        <v>0</v>
      </c>
      <c r="AN3">
        <f>Create!AM3</f>
        <v>0</v>
      </c>
      <c r="AO3">
        <f>Create!AN3</f>
        <v>0</v>
      </c>
      <c r="AP3">
        <f>Create!AO3</f>
        <v>0</v>
      </c>
      <c r="AQ3">
        <f>Create!AP3</f>
        <v>0</v>
      </c>
      <c r="AR3">
        <f>Create!AQ3</f>
        <v>0</v>
      </c>
      <c r="AS3">
        <f>Create!AR3</f>
        <v>0</v>
      </c>
      <c r="AT3">
        <f>Create!AS3</f>
        <v>0</v>
      </c>
      <c r="AU3">
        <f>Create!AT3</f>
        <v>0</v>
      </c>
      <c r="AV3">
        <f>Create!AU3</f>
        <v>0</v>
      </c>
      <c r="AW3">
        <f>Create!AV3</f>
        <v>0</v>
      </c>
    </row>
    <row r="4" spans="1:49" x14ac:dyDescent="0.2">
      <c r="A4" t="str">
        <f>Create!A4</f>
        <v>Human</v>
      </c>
      <c r="B4" t="str">
        <f>Create!B4</f>
        <v>Self</v>
      </c>
      <c r="C4" t="str">
        <f>Create!C4</f>
        <v>Self</v>
      </c>
      <c r="D4">
        <f>Create!D4</f>
        <v>0</v>
      </c>
      <c r="E4" t="str">
        <f>Create!E4</f>
        <v>Positive</v>
      </c>
      <c r="F4" t="str">
        <f>Create!F4</f>
        <v>High</v>
      </c>
      <c r="G4" t="str">
        <f>Create!G4</f>
        <v>Positive</v>
      </c>
      <c r="H4" t="str">
        <f>Create!H4</f>
        <v>Positive</v>
      </c>
      <c r="I4" t="str">
        <f>Create!I4</f>
        <v>Positive</v>
      </c>
      <c r="J4" t="str">
        <f>Create!J4</f>
        <v>Emotional</v>
      </c>
      <c r="K4" t="str">
        <f>Create!K4</f>
        <v>Recurring</v>
      </c>
      <c r="L4" t="str">
        <f>Create!L4</f>
        <v>Maintain</v>
      </c>
      <c r="M4" t="str">
        <f>Create!M4</f>
        <v>Maintain</v>
      </c>
      <c r="N4" t="str">
        <f>Create!N4</f>
        <v>Maintain</v>
      </c>
      <c r="O4">
        <f>IF(A4&lt;&gt;0,1,0)</f>
        <v>1</v>
      </c>
      <c r="P4">
        <f>IF(AND(E4="Positive",F4="High"),1,0)</f>
        <v>1</v>
      </c>
      <c r="Q4">
        <f>IF(AND(E4="Negative",F4="High"),1,0)</f>
        <v>0</v>
      </c>
      <c r="R4">
        <f>IF(AND(G4="Negative"),1,0)</f>
        <v>0</v>
      </c>
      <c r="S4">
        <f>IF(AND(H4="Negative"),1,0)</f>
        <v>0</v>
      </c>
      <c r="T4">
        <f>IF(AND(I4="Negative"),1,0)</f>
        <v>0</v>
      </c>
      <c r="U4">
        <f>IF(AND(E4="Negative",F4="High",K4="Recurring"),1,0)</f>
        <v>0</v>
      </c>
      <c r="V4">
        <f>IF(AND(G4="Negative",H4="Negative",I4="Negative"),1,0)</f>
        <v>0</v>
      </c>
      <c r="W4">
        <f>Create!V4</f>
        <v>0</v>
      </c>
      <c r="X4">
        <f>Create!W4</f>
        <v>0</v>
      </c>
      <c r="Y4">
        <f>Create!X4</f>
        <v>0</v>
      </c>
      <c r="Z4">
        <f>Create!Y4</f>
        <v>0</v>
      </c>
      <c r="AA4">
        <f>Create!Z4</f>
        <v>0</v>
      </c>
      <c r="AB4">
        <f>Create!AA4</f>
        <v>0</v>
      </c>
      <c r="AC4">
        <f>Create!AB4</f>
        <v>0</v>
      </c>
      <c r="AD4">
        <f>Create!AC4</f>
        <v>0</v>
      </c>
      <c r="AE4">
        <f>Create!AD4</f>
        <v>0</v>
      </c>
      <c r="AF4">
        <f>Create!AE4</f>
        <v>0</v>
      </c>
      <c r="AG4">
        <f>Create!AF4</f>
        <v>0</v>
      </c>
      <c r="AH4">
        <f>Create!AG4</f>
        <v>0</v>
      </c>
      <c r="AI4">
        <f>Create!AH4</f>
        <v>0</v>
      </c>
      <c r="AJ4">
        <f>Create!AI4</f>
        <v>0</v>
      </c>
      <c r="AK4">
        <f>Create!AJ4</f>
        <v>0</v>
      </c>
      <c r="AL4">
        <f>Create!AK4</f>
        <v>0</v>
      </c>
      <c r="AM4">
        <f>Create!AL4</f>
        <v>0</v>
      </c>
      <c r="AN4">
        <f>Create!AM4</f>
        <v>0</v>
      </c>
      <c r="AO4">
        <f>Create!AN4</f>
        <v>0</v>
      </c>
      <c r="AP4">
        <f>Create!AO4</f>
        <v>0</v>
      </c>
      <c r="AQ4">
        <f>Create!AP4</f>
        <v>0</v>
      </c>
      <c r="AR4">
        <f>Create!AQ4</f>
        <v>0</v>
      </c>
      <c r="AS4">
        <f>Create!AR4</f>
        <v>0</v>
      </c>
      <c r="AT4">
        <f>Create!AS4</f>
        <v>0</v>
      </c>
      <c r="AU4">
        <f>Create!AT4</f>
        <v>0</v>
      </c>
      <c r="AV4">
        <f>Create!AU4</f>
        <v>0</v>
      </c>
      <c r="AW4">
        <f>Create!AV4</f>
        <v>0</v>
      </c>
    </row>
    <row r="5" spans="1:49" x14ac:dyDescent="0.2">
      <c r="A5" t="str">
        <f>Create!A5</f>
        <v>Human</v>
      </c>
      <c r="B5" t="str">
        <f>Create!B5</f>
        <v>Family</v>
      </c>
      <c r="C5" t="str">
        <f>Create!C5</f>
        <v>Child</v>
      </c>
      <c r="D5">
        <f>Create!D5</f>
        <v>0</v>
      </c>
      <c r="E5" t="str">
        <f>Create!E5</f>
        <v>Positive</v>
      </c>
      <c r="F5" t="str">
        <f>Create!F5</f>
        <v>High</v>
      </c>
      <c r="G5" t="str">
        <f>Create!G5</f>
        <v>Positive</v>
      </c>
      <c r="H5" t="str">
        <f>Create!H5</f>
        <v>Positive</v>
      </c>
      <c r="I5" t="str">
        <f>Create!I5</f>
        <v>Negative</v>
      </c>
      <c r="J5" t="str">
        <f>Create!J5</f>
        <v>Emotional</v>
      </c>
      <c r="K5" t="str">
        <f>Create!K5</f>
        <v>Recurring</v>
      </c>
      <c r="L5" t="str">
        <f>Create!L5</f>
        <v>Maintain</v>
      </c>
      <c r="M5" t="str">
        <f>Create!M5</f>
        <v>Maintain</v>
      </c>
      <c r="N5" t="str">
        <f>Create!N5</f>
        <v>Improve</v>
      </c>
      <c r="O5">
        <f t="shared" ref="O5:O29" si="1">IF(A5&lt;&gt;0,1,0)</f>
        <v>1</v>
      </c>
      <c r="P5">
        <f t="shared" ref="P5:P29" si="2">IF(AND(E5="Positive",F5="High"),1,0)</f>
        <v>1</v>
      </c>
      <c r="Q5">
        <f t="shared" ref="Q5:Q29" si="3">IF(AND(E5="Negative",F5="High"),1,0)</f>
        <v>0</v>
      </c>
      <c r="R5">
        <f t="shared" ref="R5:R29" si="4">IF(AND(G5="Negative"),1,0)</f>
        <v>0</v>
      </c>
      <c r="S5">
        <f t="shared" ref="S5:S29" si="5">IF(AND(H5="Negative"),1,0)</f>
        <v>0</v>
      </c>
      <c r="T5">
        <f t="shared" ref="T5:T29" si="6">IF(AND(I5="Negative"),1,0)</f>
        <v>1</v>
      </c>
      <c r="U5">
        <f t="shared" ref="U5:U29" si="7">IF(AND(E5="Negative",F5="High",K5="Recurring"),1,0)</f>
        <v>0</v>
      </c>
      <c r="V5">
        <f t="shared" ref="V5:V29" si="8">IF(AND(G5="Negative",H5="Negative",I5="Negative"),1,0)</f>
        <v>0</v>
      </c>
      <c r="W5">
        <f>Create!V5</f>
        <v>0</v>
      </c>
      <c r="X5">
        <f>Create!W5</f>
        <v>0</v>
      </c>
      <c r="Y5">
        <f>Create!X5</f>
        <v>0</v>
      </c>
      <c r="Z5">
        <f>Create!Y5</f>
        <v>0</v>
      </c>
      <c r="AA5">
        <f>Create!Z5</f>
        <v>0</v>
      </c>
      <c r="AB5">
        <f>Create!AA5</f>
        <v>0</v>
      </c>
      <c r="AC5">
        <f>Create!AB5</f>
        <v>0</v>
      </c>
      <c r="AD5">
        <f>Create!AC5</f>
        <v>0</v>
      </c>
      <c r="AE5">
        <f>Create!AD5</f>
        <v>0</v>
      </c>
      <c r="AF5">
        <f>Create!AE5</f>
        <v>0</v>
      </c>
      <c r="AG5">
        <f>Create!AF5</f>
        <v>0</v>
      </c>
      <c r="AH5">
        <f>Create!AG5</f>
        <v>0</v>
      </c>
      <c r="AI5">
        <f>Create!AH5</f>
        <v>0</v>
      </c>
      <c r="AJ5">
        <f>Create!AI5</f>
        <v>0</v>
      </c>
      <c r="AK5">
        <f>Create!AJ5</f>
        <v>0</v>
      </c>
      <c r="AL5">
        <f>Create!AK5</f>
        <v>0</v>
      </c>
      <c r="AM5">
        <f>Create!AL5</f>
        <v>0</v>
      </c>
      <c r="AN5">
        <f>Create!AM5</f>
        <v>0</v>
      </c>
      <c r="AO5">
        <f>Create!AN5</f>
        <v>0</v>
      </c>
      <c r="AP5">
        <f>Create!AO5</f>
        <v>0</v>
      </c>
      <c r="AQ5">
        <f>Create!AP5</f>
        <v>0</v>
      </c>
      <c r="AR5">
        <f>Create!AQ5</f>
        <v>0</v>
      </c>
      <c r="AS5">
        <f>Create!AR5</f>
        <v>0</v>
      </c>
      <c r="AT5">
        <f>Create!AS5</f>
        <v>0</v>
      </c>
      <c r="AU5">
        <f>Create!AT5</f>
        <v>0</v>
      </c>
      <c r="AV5">
        <f>Create!AU5</f>
        <v>0</v>
      </c>
      <c r="AW5">
        <f>Create!AV5</f>
        <v>0</v>
      </c>
    </row>
    <row r="6" spans="1:49" x14ac:dyDescent="0.2">
      <c r="A6" t="str">
        <f>Create!A6</f>
        <v>Human</v>
      </c>
      <c r="B6" t="str">
        <f>Create!B6</f>
        <v>Family</v>
      </c>
      <c r="C6" t="str">
        <f>Create!C6</f>
        <v>Child</v>
      </c>
      <c r="D6">
        <f>Create!D6</f>
        <v>0</v>
      </c>
      <c r="E6" t="str">
        <f>Create!E6</f>
        <v>Positive</v>
      </c>
      <c r="F6" t="str">
        <f>Create!F6</f>
        <v>High</v>
      </c>
      <c r="G6" t="str">
        <f>Create!G6</f>
        <v>Positive</v>
      </c>
      <c r="H6" t="str">
        <f>Create!H6</f>
        <v>Positive</v>
      </c>
      <c r="I6" t="str">
        <f>Create!I6</f>
        <v>Negative</v>
      </c>
      <c r="J6" t="str">
        <f>Create!J6</f>
        <v>Emotional</v>
      </c>
      <c r="K6" t="str">
        <f>Create!K6</f>
        <v>Recurring</v>
      </c>
      <c r="L6" t="str">
        <f>Create!L6</f>
        <v>Maintain</v>
      </c>
      <c r="M6" t="str">
        <f>Create!M6</f>
        <v>Maintain</v>
      </c>
      <c r="N6" t="str">
        <f>Create!N6</f>
        <v>Improve</v>
      </c>
      <c r="O6">
        <f t="shared" si="1"/>
        <v>1</v>
      </c>
      <c r="P6">
        <f t="shared" si="2"/>
        <v>1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1</v>
      </c>
      <c r="U6">
        <f t="shared" si="7"/>
        <v>0</v>
      </c>
      <c r="V6">
        <f t="shared" si="8"/>
        <v>0</v>
      </c>
      <c r="W6">
        <f>Create!V6</f>
        <v>0</v>
      </c>
      <c r="X6">
        <f>Create!W6</f>
        <v>0</v>
      </c>
      <c r="Y6">
        <f>Create!X6</f>
        <v>0</v>
      </c>
      <c r="Z6">
        <f>Create!Y6</f>
        <v>0</v>
      </c>
      <c r="AA6">
        <f>Create!Z6</f>
        <v>0</v>
      </c>
      <c r="AB6">
        <f>Create!AA6</f>
        <v>0</v>
      </c>
      <c r="AC6">
        <f>Create!AB6</f>
        <v>0</v>
      </c>
      <c r="AD6">
        <f>Create!AC6</f>
        <v>0</v>
      </c>
      <c r="AE6">
        <f>Create!AD6</f>
        <v>0</v>
      </c>
      <c r="AF6">
        <f>Create!AE6</f>
        <v>0</v>
      </c>
      <c r="AG6">
        <f>Create!AF6</f>
        <v>0</v>
      </c>
      <c r="AH6">
        <f>Create!AG6</f>
        <v>0</v>
      </c>
      <c r="AI6">
        <f>Create!AH6</f>
        <v>0</v>
      </c>
      <c r="AJ6">
        <f>Create!AI6</f>
        <v>0</v>
      </c>
      <c r="AK6">
        <f>Create!AJ6</f>
        <v>0</v>
      </c>
      <c r="AL6">
        <f>Create!AK6</f>
        <v>0</v>
      </c>
      <c r="AM6">
        <f>Create!AL6</f>
        <v>0</v>
      </c>
      <c r="AN6">
        <f>Create!AM6</f>
        <v>0</v>
      </c>
      <c r="AO6">
        <f>Create!AN6</f>
        <v>0</v>
      </c>
      <c r="AP6">
        <f>Create!AO6</f>
        <v>0</v>
      </c>
      <c r="AQ6">
        <f>Create!AP6</f>
        <v>0</v>
      </c>
      <c r="AR6">
        <f>Create!AQ6</f>
        <v>0</v>
      </c>
      <c r="AS6">
        <f>Create!AR6</f>
        <v>0</v>
      </c>
      <c r="AT6">
        <f>Create!AS6</f>
        <v>0</v>
      </c>
      <c r="AU6">
        <f>Create!AT6</f>
        <v>0</v>
      </c>
      <c r="AV6">
        <f>Create!AU6</f>
        <v>0</v>
      </c>
      <c r="AW6">
        <f>Create!AV6</f>
        <v>0</v>
      </c>
    </row>
    <row r="7" spans="1:49" x14ac:dyDescent="0.2">
      <c r="A7" t="str">
        <f>Create!A7</f>
        <v>Human</v>
      </c>
      <c r="B7" t="str">
        <f>Create!B7</f>
        <v>Family</v>
      </c>
      <c r="C7" t="str">
        <f>Create!C7</f>
        <v>Child</v>
      </c>
      <c r="D7">
        <f>Create!D7</f>
        <v>0</v>
      </c>
      <c r="E7" t="str">
        <f>Create!E7</f>
        <v>Positive</v>
      </c>
      <c r="F7" t="str">
        <f>Create!F7</f>
        <v>High</v>
      </c>
      <c r="G7" t="str">
        <f>Create!G7</f>
        <v>Neutral</v>
      </c>
      <c r="H7" t="str">
        <f>Create!H7</f>
        <v>Positive</v>
      </c>
      <c r="I7" t="str">
        <f>Create!I7</f>
        <v>Negative</v>
      </c>
      <c r="J7" t="str">
        <f>Create!J7</f>
        <v>Emotional</v>
      </c>
      <c r="K7" t="str">
        <f>Create!K7</f>
        <v>Recurring</v>
      </c>
      <c r="L7" t="str">
        <f>Create!L7</f>
        <v>Improve</v>
      </c>
      <c r="M7" t="str">
        <f>Create!M7</f>
        <v>Maintain</v>
      </c>
      <c r="N7" t="str">
        <f>Create!N7</f>
        <v>Improve</v>
      </c>
      <c r="O7">
        <f t="shared" si="1"/>
        <v>1</v>
      </c>
      <c r="P7">
        <f t="shared" si="2"/>
        <v>1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1</v>
      </c>
      <c r="U7">
        <f t="shared" si="7"/>
        <v>0</v>
      </c>
      <c r="V7">
        <f t="shared" si="8"/>
        <v>0</v>
      </c>
      <c r="W7">
        <f>Create!V7</f>
        <v>0</v>
      </c>
      <c r="X7">
        <f>Create!W7</f>
        <v>0</v>
      </c>
      <c r="Y7">
        <f>Create!X7</f>
        <v>0</v>
      </c>
      <c r="Z7">
        <f>Create!Y7</f>
        <v>0</v>
      </c>
      <c r="AA7">
        <f>Create!Z7</f>
        <v>0</v>
      </c>
      <c r="AB7">
        <f>Create!AA7</f>
        <v>0</v>
      </c>
      <c r="AC7">
        <f>Create!AB7</f>
        <v>0</v>
      </c>
      <c r="AD7">
        <f>Create!AC7</f>
        <v>0</v>
      </c>
      <c r="AE7">
        <f>Create!AD7</f>
        <v>0</v>
      </c>
      <c r="AF7">
        <f>Create!AE7</f>
        <v>0</v>
      </c>
      <c r="AG7">
        <f>Create!AF7</f>
        <v>0</v>
      </c>
      <c r="AH7">
        <f>Create!AG7</f>
        <v>0</v>
      </c>
      <c r="AI7">
        <f>Create!AH7</f>
        <v>0</v>
      </c>
      <c r="AJ7">
        <f>Create!AI7</f>
        <v>0</v>
      </c>
      <c r="AK7">
        <f>Create!AJ7</f>
        <v>0</v>
      </c>
      <c r="AL7">
        <f>Create!AK7</f>
        <v>0</v>
      </c>
      <c r="AM7">
        <f>Create!AL7</f>
        <v>0</v>
      </c>
      <c r="AN7">
        <f>Create!AM7</f>
        <v>0</v>
      </c>
      <c r="AO7">
        <f>Create!AN7</f>
        <v>0</v>
      </c>
      <c r="AP7">
        <f>Create!AO7</f>
        <v>0</v>
      </c>
      <c r="AQ7">
        <f>Create!AP7</f>
        <v>0</v>
      </c>
      <c r="AR7">
        <f>Create!AQ7</f>
        <v>0</v>
      </c>
      <c r="AS7">
        <f>Create!AR7</f>
        <v>0</v>
      </c>
      <c r="AT7">
        <f>Create!AS7</f>
        <v>0</v>
      </c>
      <c r="AU7">
        <f>Create!AT7</f>
        <v>0</v>
      </c>
      <c r="AV7">
        <f>Create!AU7</f>
        <v>0</v>
      </c>
      <c r="AW7">
        <f>Create!AV7</f>
        <v>0</v>
      </c>
    </row>
    <row r="8" spans="1:49" x14ac:dyDescent="0.2">
      <c r="A8" t="str">
        <f>Create!A8</f>
        <v>Human</v>
      </c>
      <c r="B8" t="str">
        <f>Create!B8</f>
        <v>Family</v>
      </c>
      <c r="C8" t="str">
        <f>Create!C8</f>
        <v>Wife</v>
      </c>
      <c r="D8">
        <f>Create!D8</f>
        <v>0</v>
      </c>
      <c r="E8" t="s">
        <v>14</v>
      </c>
      <c r="F8" t="str">
        <f>Create!F8</f>
        <v>High</v>
      </c>
      <c r="G8" t="s">
        <v>14</v>
      </c>
      <c r="H8" t="str">
        <f>Create!H8</f>
        <v>Neutral</v>
      </c>
      <c r="I8" t="str">
        <f>Create!I8</f>
        <v>Negative</v>
      </c>
      <c r="J8" t="str">
        <f>Create!J8</f>
        <v>Emotional</v>
      </c>
      <c r="K8" t="str">
        <f>Create!K8</f>
        <v>Recurring</v>
      </c>
      <c r="L8" t="str">
        <f>Create!L8</f>
        <v>Maintain</v>
      </c>
      <c r="M8" t="str">
        <f>Create!M8</f>
        <v>Maintain</v>
      </c>
      <c r="N8" t="str">
        <f>Create!N8</f>
        <v>Maintain</v>
      </c>
      <c r="O8">
        <f t="shared" si="1"/>
        <v>1</v>
      </c>
      <c r="P8">
        <f t="shared" si="2"/>
        <v>0</v>
      </c>
      <c r="Q8">
        <f t="shared" si="3"/>
        <v>1</v>
      </c>
      <c r="R8">
        <f t="shared" si="4"/>
        <v>1</v>
      </c>
      <c r="S8">
        <f t="shared" si="5"/>
        <v>0</v>
      </c>
      <c r="T8">
        <f t="shared" si="6"/>
        <v>1</v>
      </c>
      <c r="U8">
        <f t="shared" si="7"/>
        <v>1</v>
      </c>
      <c r="V8">
        <f t="shared" si="8"/>
        <v>0</v>
      </c>
      <c r="W8">
        <f>Create!V8</f>
        <v>0</v>
      </c>
      <c r="X8">
        <f>Create!W8</f>
        <v>0</v>
      </c>
      <c r="Y8">
        <f>Create!X8</f>
        <v>0</v>
      </c>
      <c r="Z8">
        <f>Create!Y8</f>
        <v>0</v>
      </c>
      <c r="AA8">
        <f>Create!Z8</f>
        <v>0</v>
      </c>
      <c r="AB8">
        <f>Create!AA8</f>
        <v>0</v>
      </c>
      <c r="AC8">
        <f>Create!AB8</f>
        <v>0</v>
      </c>
      <c r="AD8">
        <f>Create!AC8</f>
        <v>0</v>
      </c>
      <c r="AE8">
        <f>Create!AD8</f>
        <v>0</v>
      </c>
      <c r="AF8">
        <f>Create!AE8</f>
        <v>0</v>
      </c>
      <c r="AG8">
        <f>Create!AF8</f>
        <v>0</v>
      </c>
      <c r="AH8">
        <f>Create!AG8</f>
        <v>0</v>
      </c>
      <c r="AI8">
        <f>Create!AH8</f>
        <v>0</v>
      </c>
      <c r="AJ8">
        <f>Create!AI8</f>
        <v>0</v>
      </c>
      <c r="AK8">
        <f>Create!AJ8</f>
        <v>0</v>
      </c>
      <c r="AL8">
        <f>Create!AK8</f>
        <v>0</v>
      </c>
      <c r="AM8">
        <f>Create!AL8</f>
        <v>0</v>
      </c>
      <c r="AN8">
        <f>Create!AM8</f>
        <v>0</v>
      </c>
      <c r="AO8">
        <f>Create!AN8</f>
        <v>0</v>
      </c>
      <c r="AP8">
        <f>Create!AO8</f>
        <v>0</v>
      </c>
      <c r="AQ8">
        <f>Create!AP8</f>
        <v>0</v>
      </c>
      <c r="AR8">
        <f>Create!AQ8</f>
        <v>0</v>
      </c>
      <c r="AS8">
        <f>Create!AR8</f>
        <v>0</v>
      </c>
      <c r="AT8">
        <f>Create!AS8</f>
        <v>0</v>
      </c>
      <c r="AU8">
        <f>Create!AT8</f>
        <v>0</v>
      </c>
      <c r="AV8">
        <f>Create!AU8</f>
        <v>0</v>
      </c>
      <c r="AW8">
        <f>Create!AV8</f>
        <v>0</v>
      </c>
    </row>
    <row r="9" spans="1:49" x14ac:dyDescent="0.2">
      <c r="A9" t="str">
        <f>Create!A9</f>
        <v>Human</v>
      </c>
      <c r="B9" t="str">
        <f>Create!B9</f>
        <v>Family</v>
      </c>
      <c r="C9" t="str">
        <f>Create!C9</f>
        <v>Mum</v>
      </c>
      <c r="D9">
        <f>Create!D9</f>
        <v>0</v>
      </c>
      <c r="E9" t="str">
        <f>Create!E9</f>
        <v>Positive</v>
      </c>
      <c r="F9" t="str">
        <f>Create!F9</f>
        <v>High</v>
      </c>
      <c r="G9" t="str">
        <f>Create!G9</f>
        <v>Positive</v>
      </c>
      <c r="H9" t="str">
        <f>Create!H9</f>
        <v>Neutral</v>
      </c>
      <c r="I9" t="str">
        <f>Create!I9</f>
        <v>Neutral</v>
      </c>
      <c r="J9" t="str">
        <f>Create!J9</f>
        <v>Emotional</v>
      </c>
      <c r="K9" t="str">
        <f>Create!K9</f>
        <v>Recurring</v>
      </c>
      <c r="L9" t="str">
        <f>Create!L9</f>
        <v>Maintain</v>
      </c>
      <c r="M9" t="str">
        <f>Create!M9</f>
        <v>Maintain</v>
      </c>
      <c r="N9" t="str">
        <f>Create!N9</f>
        <v>Maintain</v>
      </c>
      <c r="O9">
        <f t="shared" si="1"/>
        <v>1</v>
      </c>
      <c r="P9">
        <f t="shared" si="2"/>
        <v>1</v>
      </c>
      <c r="Q9">
        <f t="shared" si="3"/>
        <v>0</v>
      </c>
      <c r="R9">
        <f t="shared" si="4"/>
        <v>0</v>
      </c>
      <c r="S9">
        <f t="shared" si="5"/>
        <v>0</v>
      </c>
      <c r="T9">
        <f t="shared" si="6"/>
        <v>0</v>
      </c>
      <c r="U9">
        <f t="shared" si="7"/>
        <v>0</v>
      </c>
      <c r="V9">
        <f t="shared" si="8"/>
        <v>0</v>
      </c>
      <c r="W9">
        <f>Create!V9</f>
        <v>0</v>
      </c>
      <c r="X9">
        <f>Create!W9</f>
        <v>0</v>
      </c>
      <c r="Y9">
        <f>Create!X9</f>
        <v>0</v>
      </c>
      <c r="Z9">
        <f>Create!Y9</f>
        <v>0</v>
      </c>
      <c r="AA9">
        <f>Create!Z9</f>
        <v>0</v>
      </c>
      <c r="AB9">
        <f>Create!AA9</f>
        <v>0</v>
      </c>
      <c r="AC9">
        <f>Create!AB9</f>
        <v>0</v>
      </c>
      <c r="AD9">
        <f>Create!AC9</f>
        <v>0</v>
      </c>
      <c r="AE9">
        <f>Create!AD9</f>
        <v>0</v>
      </c>
      <c r="AF9">
        <f>Create!AE9</f>
        <v>0</v>
      </c>
      <c r="AG9">
        <f>Create!AF9</f>
        <v>0</v>
      </c>
      <c r="AH9">
        <f>Create!AG9</f>
        <v>0</v>
      </c>
      <c r="AI9">
        <f>Create!AH9</f>
        <v>0</v>
      </c>
      <c r="AJ9">
        <f>Create!AI9</f>
        <v>0</v>
      </c>
      <c r="AK9">
        <f>Create!AJ9</f>
        <v>0</v>
      </c>
      <c r="AL9">
        <f>Create!AK9</f>
        <v>0</v>
      </c>
      <c r="AM9">
        <f>Create!AL9</f>
        <v>0</v>
      </c>
      <c r="AN9">
        <f>Create!AM9</f>
        <v>0</v>
      </c>
      <c r="AO9">
        <f>Create!AN9</f>
        <v>0</v>
      </c>
      <c r="AP9">
        <f>Create!AO9</f>
        <v>0</v>
      </c>
      <c r="AQ9">
        <f>Create!AP9</f>
        <v>0</v>
      </c>
      <c r="AR9">
        <f>Create!AQ9</f>
        <v>0</v>
      </c>
      <c r="AS9">
        <f>Create!AR9</f>
        <v>0</v>
      </c>
      <c r="AT9">
        <f>Create!AS9</f>
        <v>0</v>
      </c>
      <c r="AU9">
        <f>Create!AT9</f>
        <v>0</v>
      </c>
      <c r="AV9">
        <f>Create!AU9</f>
        <v>0</v>
      </c>
      <c r="AW9">
        <f>Create!AV9</f>
        <v>0</v>
      </c>
    </row>
    <row r="10" spans="1:49" x14ac:dyDescent="0.2">
      <c r="A10" t="str">
        <f>Create!A10</f>
        <v>Human</v>
      </c>
      <c r="B10" t="str">
        <f>Create!B10</f>
        <v>Family</v>
      </c>
      <c r="C10" t="str">
        <f>Create!C10</f>
        <v>Dad</v>
      </c>
      <c r="D10">
        <f>Create!D10</f>
        <v>0</v>
      </c>
      <c r="E10" t="str">
        <f>Create!E10</f>
        <v>Positive</v>
      </c>
      <c r="F10" t="str">
        <f>Create!F10</f>
        <v>High</v>
      </c>
      <c r="G10" t="str">
        <f>Create!G10</f>
        <v>Positive</v>
      </c>
      <c r="H10" t="str">
        <f>Create!H10</f>
        <v>Positive</v>
      </c>
      <c r="I10" t="str">
        <f>Create!I10</f>
        <v>Neutral</v>
      </c>
      <c r="J10" t="str">
        <f>Create!J10</f>
        <v>Emotional</v>
      </c>
      <c r="K10" t="str">
        <f>Create!K10</f>
        <v>Recurring</v>
      </c>
      <c r="L10" t="str">
        <f>Create!L10</f>
        <v>Maintain</v>
      </c>
      <c r="M10" t="str">
        <f>Create!M10</f>
        <v>Maintain</v>
      </c>
      <c r="N10" t="str">
        <f>Create!N10</f>
        <v>Maintain</v>
      </c>
      <c r="O10">
        <f t="shared" si="1"/>
        <v>1</v>
      </c>
      <c r="P10">
        <f t="shared" si="2"/>
        <v>1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6"/>
        <v>0</v>
      </c>
      <c r="U10">
        <f t="shared" si="7"/>
        <v>0</v>
      </c>
      <c r="V10">
        <f t="shared" si="8"/>
        <v>0</v>
      </c>
      <c r="W10">
        <f>Create!V10</f>
        <v>0</v>
      </c>
      <c r="X10">
        <f>Create!W10</f>
        <v>0</v>
      </c>
      <c r="Y10">
        <f>Create!X10</f>
        <v>0</v>
      </c>
      <c r="Z10">
        <f>Create!Y10</f>
        <v>0</v>
      </c>
      <c r="AA10">
        <f>Create!Z10</f>
        <v>0</v>
      </c>
      <c r="AB10">
        <f>Create!AA10</f>
        <v>0</v>
      </c>
      <c r="AC10">
        <f>Create!AB10</f>
        <v>0</v>
      </c>
      <c r="AD10">
        <f>Create!AC10</f>
        <v>0</v>
      </c>
      <c r="AE10">
        <f>Create!AD10</f>
        <v>0</v>
      </c>
      <c r="AF10">
        <f>Create!AE10</f>
        <v>0</v>
      </c>
      <c r="AG10">
        <f>Create!AF10</f>
        <v>0</v>
      </c>
      <c r="AH10">
        <f>Create!AG10</f>
        <v>0</v>
      </c>
      <c r="AI10">
        <f>Create!AH10</f>
        <v>0</v>
      </c>
      <c r="AJ10">
        <f>Create!AI10</f>
        <v>0</v>
      </c>
      <c r="AK10">
        <f>Create!AJ10</f>
        <v>0</v>
      </c>
      <c r="AL10">
        <f>Create!AK10</f>
        <v>0</v>
      </c>
      <c r="AM10">
        <f>Create!AL10</f>
        <v>0</v>
      </c>
      <c r="AN10">
        <f>Create!AM10</f>
        <v>0</v>
      </c>
      <c r="AO10">
        <f>Create!AN10</f>
        <v>0</v>
      </c>
      <c r="AP10">
        <f>Create!AO10</f>
        <v>0</v>
      </c>
      <c r="AQ10">
        <f>Create!AP10</f>
        <v>0</v>
      </c>
      <c r="AR10">
        <f>Create!AQ10</f>
        <v>0</v>
      </c>
      <c r="AS10">
        <f>Create!AR10</f>
        <v>0</v>
      </c>
      <c r="AT10">
        <f>Create!AS10</f>
        <v>0</v>
      </c>
      <c r="AU10">
        <f>Create!AT10</f>
        <v>0</v>
      </c>
      <c r="AV10">
        <f>Create!AU10</f>
        <v>0</v>
      </c>
      <c r="AW10">
        <f>Create!AV10</f>
        <v>0</v>
      </c>
    </row>
    <row r="11" spans="1:49" x14ac:dyDescent="0.2">
      <c r="A11" t="str">
        <f>Create!A11</f>
        <v>Human</v>
      </c>
      <c r="B11" t="str">
        <f>Create!B11</f>
        <v>Family</v>
      </c>
      <c r="C11" t="str">
        <f>Create!C11</f>
        <v>Sibling</v>
      </c>
      <c r="D11">
        <f>Create!D11</f>
        <v>0</v>
      </c>
      <c r="E11" t="str">
        <f>Create!E11</f>
        <v>Positive</v>
      </c>
      <c r="F11" t="str">
        <f>Create!F11</f>
        <v>High</v>
      </c>
      <c r="G11" t="str">
        <f>Create!G11</f>
        <v>Positive</v>
      </c>
      <c r="H11" t="str">
        <f>Create!H11</f>
        <v>Positive</v>
      </c>
      <c r="I11" t="str">
        <f>Create!I11</f>
        <v>Neutral</v>
      </c>
      <c r="J11" t="str">
        <f>Create!J11</f>
        <v>Emotional</v>
      </c>
      <c r="K11" t="str">
        <f>Create!K11</f>
        <v>Recurring</v>
      </c>
      <c r="L11" t="str">
        <f>Create!L11</f>
        <v>Improve</v>
      </c>
      <c r="M11" t="str">
        <f>Create!M11</f>
        <v>Maintain</v>
      </c>
      <c r="N11" t="str">
        <f>Create!N11</f>
        <v>Maintain</v>
      </c>
      <c r="O11">
        <f t="shared" si="1"/>
        <v>1</v>
      </c>
      <c r="P11">
        <f t="shared" si="2"/>
        <v>1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>Create!V11</f>
        <v>0</v>
      </c>
      <c r="X11">
        <f>Create!W11</f>
        <v>0</v>
      </c>
      <c r="Y11">
        <f>Create!X11</f>
        <v>0</v>
      </c>
      <c r="Z11">
        <f>Create!Y11</f>
        <v>0</v>
      </c>
      <c r="AA11">
        <f>Create!Z11</f>
        <v>0</v>
      </c>
      <c r="AB11">
        <f>Create!AA11</f>
        <v>0</v>
      </c>
      <c r="AC11">
        <f>Create!AB11</f>
        <v>0</v>
      </c>
      <c r="AD11">
        <f>Create!AC11</f>
        <v>0</v>
      </c>
      <c r="AE11">
        <f>Create!AD11</f>
        <v>0</v>
      </c>
      <c r="AF11">
        <f>Create!AE11</f>
        <v>0</v>
      </c>
      <c r="AG11">
        <f>Create!AF11</f>
        <v>0</v>
      </c>
      <c r="AH11">
        <f>Create!AG11</f>
        <v>0</v>
      </c>
      <c r="AI11">
        <f>Create!AH11</f>
        <v>0</v>
      </c>
      <c r="AJ11">
        <f>Create!AI11</f>
        <v>0</v>
      </c>
      <c r="AK11">
        <f>Create!AJ11</f>
        <v>0</v>
      </c>
      <c r="AL11">
        <f>Create!AK11</f>
        <v>0</v>
      </c>
      <c r="AM11">
        <f>Create!AL11</f>
        <v>0</v>
      </c>
      <c r="AN11">
        <f>Create!AM11</f>
        <v>0</v>
      </c>
      <c r="AO11">
        <f>Create!AN11</f>
        <v>0</v>
      </c>
      <c r="AP11">
        <f>Create!AO11</f>
        <v>0</v>
      </c>
      <c r="AQ11">
        <f>Create!AP11</f>
        <v>0</v>
      </c>
      <c r="AR11">
        <f>Create!AQ11</f>
        <v>0</v>
      </c>
      <c r="AS11">
        <f>Create!AR11</f>
        <v>0</v>
      </c>
      <c r="AT11">
        <f>Create!AS11</f>
        <v>0</v>
      </c>
      <c r="AU11">
        <f>Create!AT11</f>
        <v>0</v>
      </c>
      <c r="AV11">
        <f>Create!AU11</f>
        <v>0</v>
      </c>
      <c r="AW11">
        <f>Create!AV11</f>
        <v>0</v>
      </c>
    </row>
    <row r="12" spans="1:49" x14ac:dyDescent="0.2">
      <c r="A12" t="str">
        <f>Create!A12</f>
        <v>Human</v>
      </c>
      <c r="B12" t="str">
        <f>Create!B12</f>
        <v>Family</v>
      </c>
      <c r="C12" t="str">
        <f>Create!C12</f>
        <v>Sibling</v>
      </c>
      <c r="D12">
        <f>Create!D12</f>
        <v>0</v>
      </c>
      <c r="E12" t="str">
        <f>Create!E12</f>
        <v>Positive</v>
      </c>
      <c r="F12" t="str">
        <f>Create!F12</f>
        <v>High</v>
      </c>
      <c r="G12" t="str">
        <f>Create!G12</f>
        <v>Positive</v>
      </c>
      <c r="H12" t="str">
        <f>Create!H12</f>
        <v>Positive</v>
      </c>
      <c r="I12" t="str">
        <f>Create!I12</f>
        <v>Negative</v>
      </c>
      <c r="J12" t="str">
        <f>Create!J12</f>
        <v>Emotional</v>
      </c>
      <c r="K12" t="str">
        <f>Create!K12</f>
        <v>Recurring</v>
      </c>
      <c r="L12" t="str">
        <f>Create!L12</f>
        <v>Maintain</v>
      </c>
      <c r="M12" t="str">
        <f>Create!M12</f>
        <v>Maintain</v>
      </c>
      <c r="N12" t="str">
        <f>Create!N12</f>
        <v>Improve</v>
      </c>
      <c r="O12">
        <f t="shared" si="1"/>
        <v>1</v>
      </c>
      <c r="P12">
        <f t="shared" si="2"/>
        <v>1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1</v>
      </c>
      <c r="U12">
        <f t="shared" si="7"/>
        <v>0</v>
      </c>
      <c r="V12">
        <f t="shared" si="8"/>
        <v>0</v>
      </c>
      <c r="W12">
        <f>Create!V12</f>
        <v>0</v>
      </c>
      <c r="X12">
        <f>Create!W12</f>
        <v>0</v>
      </c>
      <c r="Y12">
        <f>Create!X12</f>
        <v>0</v>
      </c>
      <c r="Z12">
        <f>Create!Y12</f>
        <v>0</v>
      </c>
      <c r="AA12">
        <f>Create!Z12</f>
        <v>0</v>
      </c>
      <c r="AB12">
        <f>Create!AA12</f>
        <v>0</v>
      </c>
      <c r="AC12">
        <f>Create!AB12</f>
        <v>0</v>
      </c>
      <c r="AD12">
        <f>Create!AC12</f>
        <v>0</v>
      </c>
      <c r="AE12">
        <f>Create!AD12</f>
        <v>0</v>
      </c>
      <c r="AF12">
        <f>Create!AE12</f>
        <v>0</v>
      </c>
      <c r="AG12">
        <f>Create!AF12</f>
        <v>0</v>
      </c>
      <c r="AH12">
        <f>Create!AG12</f>
        <v>0</v>
      </c>
      <c r="AI12">
        <f>Create!AH12</f>
        <v>0</v>
      </c>
      <c r="AJ12">
        <f>Create!AI12</f>
        <v>0</v>
      </c>
      <c r="AK12">
        <f>Create!AJ12</f>
        <v>0</v>
      </c>
      <c r="AL12">
        <f>Create!AK12</f>
        <v>0</v>
      </c>
      <c r="AM12">
        <f>Create!AL12</f>
        <v>0</v>
      </c>
      <c r="AN12">
        <f>Create!AM12</f>
        <v>0</v>
      </c>
      <c r="AO12">
        <f>Create!AN12</f>
        <v>0</v>
      </c>
      <c r="AP12">
        <f>Create!AO12</f>
        <v>0</v>
      </c>
      <c r="AQ12">
        <f>Create!AP12</f>
        <v>0</v>
      </c>
      <c r="AR12">
        <f>Create!AQ12</f>
        <v>0</v>
      </c>
      <c r="AS12">
        <f>Create!AR12</f>
        <v>0</v>
      </c>
      <c r="AT12">
        <f>Create!AS12</f>
        <v>0</v>
      </c>
      <c r="AU12">
        <f>Create!AT12</f>
        <v>0</v>
      </c>
      <c r="AV12">
        <f>Create!AU12</f>
        <v>0</v>
      </c>
      <c r="AW12">
        <f>Create!AV12</f>
        <v>0</v>
      </c>
    </row>
    <row r="13" spans="1:49" x14ac:dyDescent="0.2">
      <c r="A13" t="str">
        <f>Create!A13</f>
        <v>Human</v>
      </c>
      <c r="B13" t="str">
        <f>Create!B13</f>
        <v>Family</v>
      </c>
      <c r="C13" t="str">
        <f>Create!C13</f>
        <v>Sibling</v>
      </c>
      <c r="D13">
        <f>Create!D13</f>
        <v>0</v>
      </c>
      <c r="E13" t="str">
        <f>Create!E13</f>
        <v>Positive</v>
      </c>
      <c r="F13" t="str">
        <f>Create!F13</f>
        <v>High</v>
      </c>
      <c r="G13" t="str">
        <f>Create!G13</f>
        <v>Positive</v>
      </c>
      <c r="H13" t="str">
        <f>Create!H13</f>
        <v>Positive</v>
      </c>
      <c r="I13" t="str">
        <f>Create!I13</f>
        <v>Neutral</v>
      </c>
      <c r="J13" t="str">
        <f>Create!J13</f>
        <v>Emotional</v>
      </c>
      <c r="K13" t="str">
        <f>Create!K13</f>
        <v>Recurring</v>
      </c>
      <c r="L13" t="str">
        <f>Create!L13</f>
        <v>Maintain</v>
      </c>
      <c r="M13" t="str">
        <f>Create!M13</f>
        <v>Maintain</v>
      </c>
      <c r="N13" t="str">
        <f>Create!N13</f>
        <v>Maintain</v>
      </c>
      <c r="O13">
        <f t="shared" si="1"/>
        <v>1</v>
      </c>
      <c r="P13">
        <f t="shared" si="2"/>
        <v>1</v>
      </c>
      <c r="Q13">
        <f t="shared" si="3"/>
        <v>0</v>
      </c>
      <c r="R13">
        <f t="shared" si="4"/>
        <v>0</v>
      </c>
      <c r="S13">
        <f t="shared" si="5"/>
        <v>0</v>
      </c>
      <c r="T13">
        <f t="shared" si="6"/>
        <v>0</v>
      </c>
      <c r="U13">
        <f t="shared" si="7"/>
        <v>0</v>
      </c>
      <c r="V13">
        <f t="shared" si="8"/>
        <v>0</v>
      </c>
      <c r="W13">
        <f>Create!V13</f>
        <v>0</v>
      </c>
      <c r="X13">
        <f>Create!W13</f>
        <v>0</v>
      </c>
      <c r="Y13">
        <f>Create!X13</f>
        <v>0</v>
      </c>
      <c r="Z13">
        <f>Create!Y13</f>
        <v>0</v>
      </c>
      <c r="AA13">
        <f>Create!Z13</f>
        <v>0</v>
      </c>
      <c r="AB13">
        <f>Create!AA13</f>
        <v>0</v>
      </c>
      <c r="AC13">
        <f>Create!AB13</f>
        <v>0</v>
      </c>
      <c r="AD13">
        <f>Create!AC13</f>
        <v>0</v>
      </c>
      <c r="AE13">
        <f>Create!AD13</f>
        <v>0</v>
      </c>
      <c r="AF13">
        <f>Create!AE13</f>
        <v>0</v>
      </c>
      <c r="AG13">
        <f>Create!AF13</f>
        <v>0</v>
      </c>
      <c r="AH13">
        <f>Create!AG13</f>
        <v>0</v>
      </c>
      <c r="AI13">
        <f>Create!AH13</f>
        <v>0</v>
      </c>
      <c r="AJ13">
        <f>Create!AI13</f>
        <v>0</v>
      </c>
      <c r="AK13">
        <f>Create!AJ13</f>
        <v>0</v>
      </c>
      <c r="AL13">
        <f>Create!AK13</f>
        <v>0</v>
      </c>
      <c r="AM13">
        <f>Create!AL13</f>
        <v>0</v>
      </c>
      <c r="AN13">
        <f>Create!AM13</f>
        <v>0</v>
      </c>
      <c r="AO13">
        <f>Create!AN13</f>
        <v>0</v>
      </c>
      <c r="AP13">
        <f>Create!AO13</f>
        <v>0</v>
      </c>
      <c r="AQ13">
        <f>Create!AP13</f>
        <v>0</v>
      </c>
      <c r="AR13">
        <f>Create!AQ13</f>
        <v>0</v>
      </c>
      <c r="AS13">
        <f>Create!AR13</f>
        <v>0</v>
      </c>
      <c r="AT13">
        <f>Create!AS13</f>
        <v>0</v>
      </c>
      <c r="AU13">
        <f>Create!AT13</f>
        <v>0</v>
      </c>
      <c r="AV13">
        <f>Create!AU13</f>
        <v>0</v>
      </c>
      <c r="AW13">
        <f>Create!AV13</f>
        <v>0</v>
      </c>
    </row>
    <row r="14" spans="1:49" x14ac:dyDescent="0.2">
      <c r="A14" t="str">
        <f>Create!A14</f>
        <v>Human</v>
      </c>
      <c r="B14" t="str">
        <f>Create!B14</f>
        <v>Work - Primary Income</v>
      </c>
      <c r="C14" t="str">
        <f>Create!C14</f>
        <v>Manager</v>
      </c>
      <c r="D14">
        <f>Create!D14</f>
        <v>0</v>
      </c>
      <c r="E14" t="str">
        <f>Create!E14</f>
        <v>Positive</v>
      </c>
      <c r="F14" t="str">
        <f>Create!F14</f>
        <v>High</v>
      </c>
      <c r="G14" t="str">
        <f>Create!G14</f>
        <v>Positive</v>
      </c>
      <c r="H14" t="str">
        <f>Create!H14</f>
        <v>Neutral</v>
      </c>
      <c r="I14" t="str">
        <f>Create!I14</f>
        <v>Positive</v>
      </c>
      <c r="J14" t="str">
        <f>Create!J14</f>
        <v>Financial</v>
      </c>
      <c r="K14" t="str">
        <f>Create!K14</f>
        <v>Recurring</v>
      </c>
      <c r="L14" t="str">
        <f>Create!L14</f>
        <v>Maintain</v>
      </c>
      <c r="M14" t="str">
        <f>Create!M14</f>
        <v>Maintain</v>
      </c>
      <c r="N14" t="str">
        <f>Create!N14</f>
        <v>Maintain</v>
      </c>
      <c r="O14">
        <f t="shared" si="1"/>
        <v>1</v>
      </c>
      <c r="P14">
        <f t="shared" si="2"/>
        <v>1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6"/>
        <v>0</v>
      </c>
      <c r="U14">
        <f t="shared" si="7"/>
        <v>0</v>
      </c>
      <c r="V14">
        <f t="shared" si="8"/>
        <v>0</v>
      </c>
      <c r="W14">
        <f>Create!V14</f>
        <v>0</v>
      </c>
      <c r="X14">
        <f>Create!W14</f>
        <v>0</v>
      </c>
      <c r="Y14">
        <f>Create!X14</f>
        <v>0</v>
      </c>
      <c r="Z14">
        <f>Create!Y14</f>
        <v>0</v>
      </c>
      <c r="AA14">
        <f>Create!Z14</f>
        <v>0</v>
      </c>
      <c r="AB14">
        <f>Create!AA14</f>
        <v>0</v>
      </c>
      <c r="AC14">
        <f>Create!AB14</f>
        <v>0</v>
      </c>
      <c r="AD14">
        <f>Create!AC14</f>
        <v>0</v>
      </c>
      <c r="AE14">
        <f>Create!AD14</f>
        <v>0</v>
      </c>
      <c r="AF14">
        <f>Create!AE14</f>
        <v>0</v>
      </c>
      <c r="AG14">
        <f>Create!AF14</f>
        <v>0</v>
      </c>
      <c r="AH14">
        <f>Create!AG14</f>
        <v>0</v>
      </c>
      <c r="AI14">
        <f>Create!AH14</f>
        <v>0</v>
      </c>
      <c r="AJ14">
        <f>Create!AI14</f>
        <v>0</v>
      </c>
      <c r="AK14">
        <f>Create!AJ14</f>
        <v>0</v>
      </c>
      <c r="AL14">
        <f>Create!AK14</f>
        <v>0</v>
      </c>
      <c r="AM14">
        <f>Create!AL14</f>
        <v>0</v>
      </c>
      <c r="AN14">
        <f>Create!AM14</f>
        <v>0</v>
      </c>
      <c r="AO14">
        <f>Create!AN14</f>
        <v>0</v>
      </c>
      <c r="AP14">
        <f>Create!AO14</f>
        <v>0</v>
      </c>
      <c r="AQ14">
        <f>Create!AP14</f>
        <v>0</v>
      </c>
      <c r="AR14">
        <f>Create!AQ14</f>
        <v>0</v>
      </c>
      <c r="AS14">
        <f>Create!AR14</f>
        <v>0</v>
      </c>
      <c r="AT14">
        <f>Create!AS14</f>
        <v>0</v>
      </c>
      <c r="AU14">
        <f>Create!AT14</f>
        <v>0</v>
      </c>
      <c r="AV14">
        <f>Create!AU14</f>
        <v>0</v>
      </c>
      <c r="AW14">
        <f>Create!AV14</f>
        <v>0</v>
      </c>
    </row>
    <row r="15" spans="1:49" x14ac:dyDescent="0.2">
      <c r="A15" t="str">
        <f>Create!A15</f>
        <v>Non-Human</v>
      </c>
      <c r="B15" t="str">
        <f>Create!B15</f>
        <v>Work - Primary Income</v>
      </c>
      <c r="C15" t="str">
        <f>Create!C15</f>
        <v>Employer</v>
      </c>
      <c r="D15">
        <f>Create!D15</f>
        <v>0</v>
      </c>
      <c r="E15" t="str">
        <f>Create!E15</f>
        <v>Negative</v>
      </c>
      <c r="F15" t="str">
        <f>Create!F15</f>
        <v>High</v>
      </c>
      <c r="G15" t="str">
        <f>Create!G15</f>
        <v>Positive</v>
      </c>
      <c r="H15" t="str">
        <f>Create!H15</f>
        <v>Neutral</v>
      </c>
      <c r="I15" t="str">
        <f>Create!I15</f>
        <v>Positive</v>
      </c>
      <c r="J15" t="str">
        <f>Create!J15</f>
        <v>Financial</v>
      </c>
      <c r="K15" t="str">
        <f>Create!K15</f>
        <v>Recurring</v>
      </c>
      <c r="L15" t="str">
        <f>Create!L15</f>
        <v>Maintain</v>
      </c>
      <c r="M15" t="str">
        <f>Create!M15</f>
        <v>Maintain</v>
      </c>
      <c r="N15" t="str">
        <f>Create!N15</f>
        <v>Maintain</v>
      </c>
      <c r="O15">
        <f t="shared" si="1"/>
        <v>1</v>
      </c>
      <c r="P15">
        <f t="shared" si="2"/>
        <v>0</v>
      </c>
      <c r="Q15">
        <f t="shared" si="3"/>
        <v>1</v>
      </c>
      <c r="R15">
        <f t="shared" si="4"/>
        <v>0</v>
      </c>
      <c r="S15">
        <f t="shared" si="5"/>
        <v>0</v>
      </c>
      <c r="T15">
        <f t="shared" si="6"/>
        <v>0</v>
      </c>
      <c r="U15">
        <f t="shared" si="7"/>
        <v>1</v>
      </c>
      <c r="V15">
        <f t="shared" si="8"/>
        <v>0</v>
      </c>
      <c r="W15">
        <f>Create!V15</f>
        <v>0</v>
      </c>
      <c r="X15">
        <f>Create!W15</f>
        <v>0</v>
      </c>
      <c r="Y15">
        <f>Create!X15</f>
        <v>0</v>
      </c>
      <c r="Z15">
        <f>Create!Y15</f>
        <v>0</v>
      </c>
      <c r="AA15">
        <f>Create!Z15</f>
        <v>0</v>
      </c>
      <c r="AB15">
        <f>Create!AA15</f>
        <v>0</v>
      </c>
      <c r="AC15">
        <f>Create!AB15</f>
        <v>0</v>
      </c>
      <c r="AD15">
        <f>Create!AC15</f>
        <v>0</v>
      </c>
      <c r="AE15">
        <f>Create!AD15</f>
        <v>0</v>
      </c>
      <c r="AF15">
        <f>Create!AE15</f>
        <v>0</v>
      </c>
      <c r="AG15">
        <f>Create!AF15</f>
        <v>0</v>
      </c>
      <c r="AH15">
        <f>Create!AG15</f>
        <v>0</v>
      </c>
      <c r="AI15">
        <f>Create!AH15</f>
        <v>0</v>
      </c>
      <c r="AJ15">
        <f>Create!AI15</f>
        <v>0</v>
      </c>
      <c r="AK15">
        <f>Create!AJ15</f>
        <v>0</v>
      </c>
      <c r="AL15">
        <f>Create!AK15</f>
        <v>0</v>
      </c>
      <c r="AM15">
        <f>Create!AL15</f>
        <v>0</v>
      </c>
      <c r="AN15">
        <f>Create!AM15</f>
        <v>0</v>
      </c>
      <c r="AO15">
        <f>Create!AN15</f>
        <v>0</v>
      </c>
      <c r="AP15">
        <f>Create!AO15</f>
        <v>0</v>
      </c>
      <c r="AQ15">
        <f>Create!AP15</f>
        <v>0</v>
      </c>
      <c r="AR15">
        <f>Create!AQ15</f>
        <v>0</v>
      </c>
      <c r="AS15">
        <f>Create!AR15</f>
        <v>0</v>
      </c>
      <c r="AT15">
        <f>Create!AS15</f>
        <v>0</v>
      </c>
      <c r="AU15">
        <f>Create!AT15</f>
        <v>0</v>
      </c>
      <c r="AV15">
        <f>Create!AU15</f>
        <v>0</v>
      </c>
      <c r="AW15">
        <f>Create!AV15</f>
        <v>0</v>
      </c>
    </row>
    <row r="16" spans="1:49" x14ac:dyDescent="0.2">
      <c r="A16" t="str">
        <f>Create!A16</f>
        <v>Non-Human</v>
      </c>
      <c r="B16" t="str">
        <f>Create!B16</f>
        <v>Financial</v>
      </c>
      <c r="C16" t="str">
        <f>Create!C16</f>
        <v>Tuition Fees</v>
      </c>
      <c r="D16">
        <f>Create!D16</f>
        <v>0</v>
      </c>
      <c r="E16" t="str">
        <f>Create!E16</f>
        <v>Positive</v>
      </c>
      <c r="F16" t="str">
        <f>Create!F16</f>
        <v>High</v>
      </c>
      <c r="G16" t="str">
        <f>Create!G16</f>
        <v>Positive</v>
      </c>
      <c r="H16" t="str">
        <f>Create!H16</f>
        <v>Positive</v>
      </c>
      <c r="I16" t="str">
        <f>Create!I16</f>
        <v>Negative</v>
      </c>
      <c r="J16" t="str">
        <f>Create!J16</f>
        <v>Emotional</v>
      </c>
      <c r="K16" t="str">
        <f>Create!K16</f>
        <v>Recurring</v>
      </c>
      <c r="L16" t="str">
        <f>Create!L16</f>
        <v>Maintain</v>
      </c>
      <c r="M16" t="str">
        <f>Create!M16</f>
        <v>Maintain</v>
      </c>
      <c r="N16" t="str">
        <f>Create!N16</f>
        <v>Improve</v>
      </c>
      <c r="O16">
        <f t="shared" si="1"/>
        <v>1</v>
      </c>
      <c r="P16">
        <f t="shared" si="2"/>
        <v>1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6"/>
        <v>1</v>
      </c>
      <c r="U16">
        <f t="shared" si="7"/>
        <v>0</v>
      </c>
      <c r="V16">
        <f t="shared" si="8"/>
        <v>0</v>
      </c>
      <c r="W16">
        <f>Create!V16</f>
        <v>0</v>
      </c>
      <c r="X16">
        <f>Create!W16</f>
        <v>0</v>
      </c>
      <c r="Y16">
        <f>Create!X16</f>
        <v>0</v>
      </c>
      <c r="Z16">
        <f>Create!Y16</f>
        <v>0</v>
      </c>
      <c r="AA16">
        <f>Create!Z16</f>
        <v>0</v>
      </c>
      <c r="AB16">
        <f>Create!AA16</f>
        <v>0</v>
      </c>
      <c r="AC16">
        <f>Create!AB16</f>
        <v>0</v>
      </c>
      <c r="AD16">
        <f>Create!AC16</f>
        <v>0</v>
      </c>
      <c r="AE16">
        <f>Create!AD16</f>
        <v>0</v>
      </c>
      <c r="AF16">
        <f>Create!AE16</f>
        <v>0</v>
      </c>
      <c r="AG16">
        <f>Create!AF16</f>
        <v>0</v>
      </c>
      <c r="AH16">
        <f>Create!AG16</f>
        <v>0</v>
      </c>
      <c r="AI16">
        <f>Create!AH16</f>
        <v>0</v>
      </c>
      <c r="AJ16">
        <f>Create!AI16</f>
        <v>0</v>
      </c>
      <c r="AK16">
        <f>Create!AJ16</f>
        <v>0</v>
      </c>
      <c r="AL16">
        <f>Create!AK16</f>
        <v>0</v>
      </c>
      <c r="AM16">
        <f>Create!AL16</f>
        <v>0</v>
      </c>
      <c r="AN16">
        <f>Create!AM16</f>
        <v>0</v>
      </c>
      <c r="AO16">
        <f>Create!AN16</f>
        <v>0</v>
      </c>
      <c r="AP16">
        <f>Create!AO16</f>
        <v>0</v>
      </c>
      <c r="AQ16">
        <f>Create!AP16</f>
        <v>0</v>
      </c>
      <c r="AR16">
        <f>Create!AQ16</f>
        <v>0</v>
      </c>
      <c r="AS16">
        <f>Create!AR16</f>
        <v>0</v>
      </c>
      <c r="AT16">
        <f>Create!AS16</f>
        <v>0</v>
      </c>
      <c r="AU16">
        <f>Create!AT16</f>
        <v>0</v>
      </c>
      <c r="AV16">
        <f>Create!AU16</f>
        <v>0</v>
      </c>
      <c r="AW16">
        <f>Create!AV16</f>
        <v>0</v>
      </c>
    </row>
    <row r="17" spans="1:49" x14ac:dyDescent="0.2">
      <c r="A17" t="str">
        <f>Create!A17</f>
        <v>Non-Human</v>
      </c>
      <c r="B17" t="str">
        <f>Create!B17</f>
        <v>Financial</v>
      </c>
      <c r="C17" t="str">
        <f>Create!C17</f>
        <v>Rental/Mortgage</v>
      </c>
      <c r="D17">
        <f>Create!D17</f>
        <v>0</v>
      </c>
      <c r="E17" t="str">
        <f>Create!E17</f>
        <v>Positive</v>
      </c>
      <c r="F17" t="str">
        <f>Create!F17</f>
        <v>High</v>
      </c>
      <c r="G17" t="str">
        <f>Create!G17</f>
        <v>Positive</v>
      </c>
      <c r="H17" t="str">
        <f>Create!H17</f>
        <v>Positive</v>
      </c>
      <c r="I17" t="str">
        <f>Create!I17</f>
        <v>Negative</v>
      </c>
      <c r="J17" t="str">
        <f>Create!J17</f>
        <v>Emotional</v>
      </c>
      <c r="K17" t="str">
        <f>Create!K17</f>
        <v>Recurring</v>
      </c>
      <c r="L17" t="str">
        <f>Create!L17</f>
        <v>Maintain</v>
      </c>
      <c r="M17" t="str">
        <f>Create!M17</f>
        <v>Maintain</v>
      </c>
      <c r="N17" t="str">
        <f>Create!N17</f>
        <v>Improve</v>
      </c>
      <c r="O17">
        <f t="shared" si="1"/>
        <v>1</v>
      </c>
      <c r="P17">
        <f t="shared" si="2"/>
        <v>1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6"/>
        <v>1</v>
      </c>
      <c r="U17">
        <f t="shared" si="7"/>
        <v>0</v>
      </c>
      <c r="V17">
        <f t="shared" si="8"/>
        <v>0</v>
      </c>
      <c r="W17">
        <f>Create!V17</f>
        <v>0</v>
      </c>
      <c r="X17">
        <f>Create!W17</f>
        <v>0</v>
      </c>
      <c r="Y17">
        <f>Create!X17</f>
        <v>0</v>
      </c>
      <c r="Z17">
        <f>Create!Y17</f>
        <v>0</v>
      </c>
      <c r="AA17">
        <f>Create!Z17</f>
        <v>0</v>
      </c>
      <c r="AB17">
        <f>Create!AA17</f>
        <v>0</v>
      </c>
      <c r="AC17">
        <f>Create!AB17</f>
        <v>0</v>
      </c>
      <c r="AD17">
        <f>Create!AC17</f>
        <v>0</v>
      </c>
      <c r="AE17">
        <f>Create!AD17</f>
        <v>0</v>
      </c>
      <c r="AF17">
        <f>Create!AE17</f>
        <v>0</v>
      </c>
      <c r="AG17">
        <f>Create!AF17</f>
        <v>0</v>
      </c>
      <c r="AH17">
        <f>Create!AG17</f>
        <v>0</v>
      </c>
      <c r="AI17">
        <f>Create!AH17</f>
        <v>0</v>
      </c>
      <c r="AJ17">
        <f>Create!AI17</f>
        <v>0</v>
      </c>
      <c r="AK17">
        <f>Create!AJ17</f>
        <v>0</v>
      </c>
      <c r="AL17">
        <f>Create!AK17</f>
        <v>0</v>
      </c>
      <c r="AM17">
        <f>Create!AL17</f>
        <v>0</v>
      </c>
      <c r="AN17">
        <f>Create!AM17</f>
        <v>0</v>
      </c>
      <c r="AO17">
        <f>Create!AN17</f>
        <v>0</v>
      </c>
      <c r="AP17">
        <f>Create!AO17</f>
        <v>0</v>
      </c>
      <c r="AQ17">
        <f>Create!AP17</f>
        <v>0</v>
      </c>
      <c r="AR17">
        <f>Create!AQ17</f>
        <v>0</v>
      </c>
      <c r="AS17">
        <f>Create!AR17</f>
        <v>0</v>
      </c>
      <c r="AT17">
        <f>Create!AS17</f>
        <v>0</v>
      </c>
      <c r="AU17">
        <f>Create!AT17</f>
        <v>0</v>
      </c>
      <c r="AV17">
        <f>Create!AU17</f>
        <v>0</v>
      </c>
      <c r="AW17">
        <f>Create!AV17</f>
        <v>0</v>
      </c>
    </row>
    <row r="18" spans="1:49" x14ac:dyDescent="0.2">
      <c r="A18" t="str">
        <f>Create!A18</f>
        <v>Non-Human</v>
      </c>
      <c r="B18" t="str">
        <f>Create!B18</f>
        <v>Physical</v>
      </c>
      <c r="C18" t="str">
        <f>Create!C18</f>
        <v>Food</v>
      </c>
      <c r="D18">
        <f>Create!D18</f>
        <v>0</v>
      </c>
      <c r="E18" t="str">
        <f>Create!E18</f>
        <v>Positive</v>
      </c>
      <c r="F18" t="str">
        <f>Create!F18</f>
        <v>High</v>
      </c>
      <c r="G18" t="str">
        <f>Create!G18</f>
        <v>Negative</v>
      </c>
      <c r="H18" t="str">
        <f>Create!H18</f>
        <v>Positive</v>
      </c>
      <c r="I18" t="str">
        <f>Create!I18</f>
        <v>Neutral</v>
      </c>
      <c r="J18" t="str">
        <f>Create!J18</f>
        <v>Physical</v>
      </c>
      <c r="K18" t="str">
        <f>Create!K18</f>
        <v>Recurring</v>
      </c>
      <c r="L18" t="str">
        <f>Create!L18</f>
        <v>Improve</v>
      </c>
      <c r="M18" t="str">
        <f>Create!M18</f>
        <v>Maintain</v>
      </c>
      <c r="N18" t="str">
        <f>Create!N18</f>
        <v>Maintain</v>
      </c>
      <c r="O18">
        <f t="shared" si="1"/>
        <v>1</v>
      </c>
      <c r="P18">
        <f t="shared" si="2"/>
        <v>1</v>
      </c>
      <c r="Q18">
        <f t="shared" si="3"/>
        <v>0</v>
      </c>
      <c r="R18">
        <f t="shared" si="4"/>
        <v>1</v>
      </c>
      <c r="S18">
        <f t="shared" si="5"/>
        <v>0</v>
      </c>
      <c r="T18">
        <f t="shared" si="6"/>
        <v>0</v>
      </c>
      <c r="U18">
        <f t="shared" si="7"/>
        <v>0</v>
      </c>
      <c r="V18">
        <f t="shared" si="8"/>
        <v>0</v>
      </c>
      <c r="W18">
        <f>Create!V18</f>
        <v>0</v>
      </c>
      <c r="X18">
        <f>Create!W18</f>
        <v>0</v>
      </c>
      <c r="Y18">
        <f>Create!X18</f>
        <v>0</v>
      </c>
      <c r="Z18">
        <f>Create!Y18</f>
        <v>0</v>
      </c>
      <c r="AA18">
        <f>Create!Z18</f>
        <v>0</v>
      </c>
      <c r="AB18">
        <f>Create!AA18</f>
        <v>0</v>
      </c>
      <c r="AC18">
        <f>Create!AB18</f>
        <v>0</v>
      </c>
      <c r="AD18">
        <f>Create!AC18</f>
        <v>0</v>
      </c>
      <c r="AE18">
        <f>Create!AD18</f>
        <v>0</v>
      </c>
      <c r="AF18">
        <f>Create!AE18</f>
        <v>0</v>
      </c>
      <c r="AG18">
        <f>Create!AF18</f>
        <v>0</v>
      </c>
      <c r="AH18">
        <f>Create!AG18</f>
        <v>0</v>
      </c>
      <c r="AI18">
        <f>Create!AH18</f>
        <v>0</v>
      </c>
      <c r="AJ18">
        <f>Create!AI18</f>
        <v>0</v>
      </c>
      <c r="AK18">
        <f>Create!AJ18</f>
        <v>0</v>
      </c>
      <c r="AL18">
        <f>Create!AK18</f>
        <v>0</v>
      </c>
      <c r="AM18">
        <f>Create!AL18</f>
        <v>0</v>
      </c>
      <c r="AN18">
        <f>Create!AM18</f>
        <v>0</v>
      </c>
      <c r="AO18">
        <f>Create!AN18</f>
        <v>0</v>
      </c>
      <c r="AP18">
        <f>Create!AO18</f>
        <v>0</v>
      </c>
      <c r="AQ18">
        <f>Create!AP18</f>
        <v>0</v>
      </c>
      <c r="AR18">
        <f>Create!AQ18</f>
        <v>0</v>
      </c>
      <c r="AS18">
        <f>Create!AR18</f>
        <v>0</v>
      </c>
      <c r="AT18">
        <f>Create!AS18</f>
        <v>0</v>
      </c>
      <c r="AU18">
        <f>Create!AT18</f>
        <v>0</v>
      </c>
      <c r="AV18">
        <f>Create!AU18</f>
        <v>0</v>
      </c>
      <c r="AW18">
        <f>Create!AV18</f>
        <v>0</v>
      </c>
    </row>
    <row r="19" spans="1:49" x14ac:dyDescent="0.2">
      <c r="A19" t="str">
        <f>Create!A19</f>
        <v>Non-Human</v>
      </c>
      <c r="B19" t="str">
        <f>Create!B19</f>
        <v>Physical</v>
      </c>
      <c r="C19" t="str">
        <f>Create!C19</f>
        <v>Non-prescription drug use</v>
      </c>
      <c r="D19">
        <f>Create!D19</f>
        <v>0</v>
      </c>
      <c r="E19" t="str">
        <f>Create!E19</f>
        <v>Neutral</v>
      </c>
      <c r="F19" t="str">
        <f>Create!F19</f>
        <v>High</v>
      </c>
      <c r="G19" t="str">
        <f>Create!G19</f>
        <v>Neutral</v>
      </c>
      <c r="H19" t="str">
        <f>Create!H19</f>
        <v>Negative</v>
      </c>
      <c r="I19" t="str">
        <f>Create!I19</f>
        <v>Neutral</v>
      </c>
      <c r="J19" t="str">
        <f>Create!J19</f>
        <v>Emotional</v>
      </c>
      <c r="K19" t="str">
        <f>Create!K19</f>
        <v>Recurring</v>
      </c>
      <c r="L19" t="str">
        <f>Create!L19</f>
        <v>Improve</v>
      </c>
      <c r="M19" t="str">
        <f>Create!M19</f>
        <v>Improve</v>
      </c>
      <c r="N19" t="str">
        <f>Create!N19</f>
        <v>Improve</v>
      </c>
      <c r="O19">
        <f t="shared" si="1"/>
        <v>1</v>
      </c>
      <c r="P19">
        <f t="shared" si="2"/>
        <v>0</v>
      </c>
      <c r="Q19">
        <f t="shared" si="3"/>
        <v>0</v>
      </c>
      <c r="R19">
        <f t="shared" si="4"/>
        <v>0</v>
      </c>
      <c r="S19">
        <f t="shared" si="5"/>
        <v>1</v>
      </c>
      <c r="T19">
        <f t="shared" si="6"/>
        <v>0</v>
      </c>
      <c r="U19">
        <f t="shared" si="7"/>
        <v>0</v>
      </c>
      <c r="V19">
        <f t="shared" si="8"/>
        <v>0</v>
      </c>
      <c r="W19">
        <f>Create!V19</f>
        <v>0</v>
      </c>
      <c r="X19">
        <f>Create!W19</f>
        <v>0</v>
      </c>
      <c r="Y19">
        <f>Create!X19</f>
        <v>0</v>
      </c>
      <c r="Z19">
        <f>Create!Y19</f>
        <v>0</v>
      </c>
      <c r="AA19">
        <f>Create!Z19</f>
        <v>0</v>
      </c>
      <c r="AB19">
        <f>Create!AA19</f>
        <v>0</v>
      </c>
      <c r="AC19">
        <f>Create!AB19</f>
        <v>0</v>
      </c>
      <c r="AD19">
        <f>Create!AC19</f>
        <v>0</v>
      </c>
      <c r="AE19">
        <f>Create!AD19</f>
        <v>0</v>
      </c>
      <c r="AF19">
        <f>Create!AE19</f>
        <v>0</v>
      </c>
      <c r="AG19">
        <f>Create!AF19</f>
        <v>0</v>
      </c>
      <c r="AH19">
        <f>Create!AG19</f>
        <v>0</v>
      </c>
      <c r="AI19">
        <f>Create!AH19</f>
        <v>0</v>
      </c>
      <c r="AJ19">
        <f>Create!AI19</f>
        <v>0</v>
      </c>
      <c r="AK19">
        <f>Create!AJ19</f>
        <v>0</v>
      </c>
      <c r="AL19">
        <f>Create!AK19</f>
        <v>0</v>
      </c>
      <c r="AM19">
        <f>Create!AL19</f>
        <v>0</v>
      </c>
      <c r="AN19">
        <f>Create!AM19</f>
        <v>0</v>
      </c>
      <c r="AO19">
        <f>Create!AN19</f>
        <v>0</v>
      </c>
      <c r="AP19">
        <f>Create!AO19</f>
        <v>0</v>
      </c>
      <c r="AQ19">
        <f>Create!AP19</f>
        <v>0</v>
      </c>
      <c r="AR19">
        <f>Create!AQ19</f>
        <v>0</v>
      </c>
      <c r="AS19">
        <f>Create!AR19</f>
        <v>0</v>
      </c>
      <c r="AT19">
        <f>Create!AS19</f>
        <v>0</v>
      </c>
      <c r="AU19">
        <f>Create!AT19</f>
        <v>0</v>
      </c>
      <c r="AV19">
        <f>Create!AU19</f>
        <v>0</v>
      </c>
      <c r="AW19">
        <f>Create!AV19</f>
        <v>0</v>
      </c>
    </row>
    <row r="20" spans="1:49" x14ac:dyDescent="0.2">
      <c r="A20" t="str">
        <f>Create!A20</f>
        <v>Non-Human</v>
      </c>
      <c r="B20" t="str">
        <f>Create!B20</f>
        <v>Other Work -non-primary income</v>
      </c>
      <c r="C20" t="str">
        <f>Create!C20</f>
        <v>Other work</v>
      </c>
      <c r="D20">
        <f>Create!D20</f>
        <v>0</v>
      </c>
      <c r="E20" t="str">
        <f>Create!E20</f>
        <v>Positive</v>
      </c>
      <c r="F20" t="str">
        <f>Create!F20</f>
        <v>High</v>
      </c>
      <c r="G20" t="str">
        <f>Create!G20</f>
        <v>Positive</v>
      </c>
      <c r="H20" t="str">
        <f>Create!H20</f>
        <v>Positive</v>
      </c>
      <c r="I20" t="str">
        <f>Create!I20</f>
        <v>Neutral</v>
      </c>
      <c r="J20" t="str">
        <f>Create!J20</f>
        <v>Emotional</v>
      </c>
      <c r="K20" t="str">
        <f>Create!K20</f>
        <v>Recurring</v>
      </c>
      <c r="L20" t="str">
        <f>Create!L20</f>
        <v>Maintain</v>
      </c>
      <c r="M20" t="str">
        <f>Create!M20</f>
        <v>Maintain</v>
      </c>
      <c r="N20" t="str">
        <f>Create!N20</f>
        <v>Improve</v>
      </c>
      <c r="O20">
        <f t="shared" si="1"/>
        <v>1</v>
      </c>
      <c r="P20">
        <f t="shared" si="2"/>
        <v>1</v>
      </c>
      <c r="Q20">
        <f t="shared" si="3"/>
        <v>0</v>
      </c>
      <c r="R20">
        <f t="shared" si="4"/>
        <v>0</v>
      </c>
      <c r="S20">
        <f t="shared" si="5"/>
        <v>0</v>
      </c>
      <c r="T20">
        <f t="shared" si="6"/>
        <v>0</v>
      </c>
      <c r="U20">
        <f t="shared" si="7"/>
        <v>0</v>
      </c>
      <c r="V20">
        <f t="shared" si="8"/>
        <v>0</v>
      </c>
      <c r="W20">
        <f>Create!V20</f>
        <v>0</v>
      </c>
      <c r="X20">
        <f>Create!W20</f>
        <v>0</v>
      </c>
      <c r="Y20">
        <f>Create!X20</f>
        <v>0</v>
      </c>
      <c r="Z20">
        <f>Create!Y20</f>
        <v>0</v>
      </c>
      <c r="AA20">
        <f>Create!Z20</f>
        <v>0</v>
      </c>
      <c r="AB20">
        <f>Create!AA20</f>
        <v>0</v>
      </c>
      <c r="AC20">
        <f>Create!AB20</f>
        <v>0</v>
      </c>
      <c r="AD20">
        <f>Create!AC20</f>
        <v>0</v>
      </c>
      <c r="AE20">
        <f>Create!AD20</f>
        <v>0</v>
      </c>
      <c r="AF20">
        <f>Create!AE20</f>
        <v>0</v>
      </c>
      <c r="AG20">
        <f>Create!AF20</f>
        <v>0</v>
      </c>
      <c r="AH20">
        <f>Create!AG20</f>
        <v>0</v>
      </c>
      <c r="AI20">
        <f>Create!AH20</f>
        <v>0</v>
      </c>
      <c r="AJ20">
        <f>Create!AI20</f>
        <v>0</v>
      </c>
      <c r="AK20">
        <f>Create!AJ20</f>
        <v>0</v>
      </c>
      <c r="AL20">
        <f>Create!AK20</f>
        <v>0</v>
      </c>
      <c r="AM20">
        <f>Create!AL20</f>
        <v>0</v>
      </c>
      <c r="AN20">
        <f>Create!AM20</f>
        <v>0</v>
      </c>
      <c r="AO20">
        <f>Create!AN20</f>
        <v>0</v>
      </c>
      <c r="AP20">
        <f>Create!AO20</f>
        <v>0</v>
      </c>
      <c r="AQ20">
        <f>Create!AP20</f>
        <v>0</v>
      </c>
      <c r="AR20">
        <f>Create!AQ20</f>
        <v>0</v>
      </c>
      <c r="AS20">
        <f>Create!AR20</f>
        <v>0</v>
      </c>
      <c r="AT20">
        <f>Create!AS20</f>
        <v>0</v>
      </c>
      <c r="AU20">
        <f>Create!AT20</f>
        <v>0</v>
      </c>
      <c r="AV20">
        <f>Create!AU20</f>
        <v>0</v>
      </c>
      <c r="AW20">
        <f>Create!AV20</f>
        <v>0</v>
      </c>
    </row>
    <row r="21" spans="1:49" x14ac:dyDescent="0.2">
      <c r="A21" t="str">
        <f>Create!A21</f>
        <v>Non-Human</v>
      </c>
      <c r="B21" t="str">
        <f>Create!B21</f>
        <v>Financial</v>
      </c>
      <c r="C21" t="str">
        <f>Create!C21</f>
        <v>Lifestyle Expenses</v>
      </c>
      <c r="D21">
        <f>Create!D21</f>
        <v>0</v>
      </c>
      <c r="E21" t="str">
        <f>Create!E21</f>
        <v>Negative</v>
      </c>
      <c r="F21" t="str">
        <f>Create!F21</f>
        <v>High</v>
      </c>
      <c r="G21" t="str">
        <f>Create!G21</f>
        <v>Negative</v>
      </c>
      <c r="H21" t="str">
        <f>Create!H21</f>
        <v>Negative</v>
      </c>
      <c r="I21" t="str">
        <f>Create!I21</f>
        <v>Negative</v>
      </c>
      <c r="J21" t="str">
        <f>Create!J21</f>
        <v>Financial</v>
      </c>
      <c r="K21" t="str">
        <f>Create!K21</f>
        <v>Recurring</v>
      </c>
      <c r="L21" t="str">
        <f>Create!L21</f>
        <v>Improve</v>
      </c>
      <c r="M21" t="str">
        <f>Create!M21</f>
        <v>Improve</v>
      </c>
      <c r="N21" t="str">
        <f>Create!N21</f>
        <v>Improve</v>
      </c>
      <c r="O21">
        <f t="shared" si="1"/>
        <v>1</v>
      </c>
      <c r="P21">
        <f t="shared" si="2"/>
        <v>0</v>
      </c>
      <c r="Q21">
        <f t="shared" si="3"/>
        <v>1</v>
      </c>
      <c r="R21">
        <f t="shared" si="4"/>
        <v>1</v>
      </c>
      <c r="S21">
        <f t="shared" si="5"/>
        <v>1</v>
      </c>
      <c r="T21">
        <f t="shared" si="6"/>
        <v>1</v>
      </c>
      <c r="U21">
        <f t="shared" si="7"/>
        <v>1</v>
      </c>
      <c r="V21">
        <f t="shared" si="8"/>
        <v>1</v>
      </c>
      <c r="W21">
        <f>Create!V21</f>
        <v>0</v>
      </c>
      <c r="X21">
        <f>Create!W21</f>
        <v>0</v>
      </c>
      <c r="Y21">
        <f>Create!X21</f>
        <v>0</v>
      </c>
      <c r="Z21">
        <f>Create!Y21</f>
        <v>0</v>
      </c>
      <c r="AA21">
        <f>Create!Z21</f>
        <v>0</v>
      </c>
      <c r="AB21">
        <f>Create!AA21</f>
        <v>0</v>
      </c>
      <c r="AC21">
        <f>Create!AB21</f>
        <v>0</v>
      </c>
      <c r="AD21">
        <f>Create!AC21</f>
        <v>0</v>
      </c>
      <c r="AE21">
        <f>Create!AD21</f>
        <v>0</v>
      </c>
      <c r="AF21">
        <f>Create!AE21</f>
        <v>0</v>
      </c>
      <c r="AG21">
        <f>Create!AF21</f>
        <v>0</v>
      </c>
      <c r="AH21">
        <f>Create!AG21</f>
        <v>0</v>
      </c>
      <c r="AI21">
        <f>Create!AH21</f>
        <v>0</v>
      </c>
      <c r="AJ21">
        <f>Create!AI21</f>
        <v>0</v>
      </c>
      <c r="AK21">
        <f>Create!AJ21</f>
        <v>0</v>
      </c>
      <c r="AL21">
        <f>Create!AK21</f>
        <v>0</v>
      </c>
      <c r="AM21">
        <f>Create!AL21</f>
        <v>0</v>
      </c>
      <c r="AN21">
        <f>Create!AM21</f>
        <v>0</v>
      </c>
      <c r="AO21">
        <f>Create!AN21</f>
        <v>0</v>
      </c>
      <c r="AP21">
        <f>Create!AO21</f>
        <v>0</v>
      </c>
      <c r="AQ21">
        <f>Create!AP21</f>
        <v>0</v>
      </c>
      <c r="AR21">
        <f>Create!AQ21</f>
        <v>0</v>
      </c>
      <c r="AS21">
        <f>Create!AR21</f>
        <v>0</v>
      </c>
      <c r="AT21">
        <f>Create!AS21</f>
        <v>0</v>
      </c>
      <c r="AU21">
        <f>Create!AT21</f>
        <v>0</v>
      </c>
      <c r="AV21">
        <f>Create!AU21</f>
        <v>0</v>
      </c>
      <c r="AW21">
        <f>Create!AV21</f>
        <v>0</v>
      </c>
    </row>
    <row r="22" spans="1:49" x14ac:dyDescent="0.2">
      <c r="A22" t="str">
        <f>Create!A22</f>
        <v>Non-Human</v>
      </c>
      <c r="B22" t="str">
        <f>Create!B22</f>
        <v>Work - Primary Income</v>
      </c>
      <c r="C22" t="str">
        <f>Create!C22</f>
        <v>Special Project</v>
      </c>
      <c r="D22">
        <f>Create!D22</f>
        <v>0</v>
      </c>
      <c r="E22" t="str">
        <f>Create!E22</f>
        <v>Negative</v>
      </c>
      <c r="F22" t="str">
        <f>Create!F22</f>
        <v>High</v>
      </c>
      <c r="G22" t="str">
        <f>Create!G22</f>
        <v>Negative</v>
      </c>
      <c r="H22" t="str">
        <f>Create!H22</f>
        <v>Negative</v>
      </c>
      <c r="I22" t="str">
        <f>Create!I22</f>
        <v>Positive</v>
      </c>
      <c r="J22" t="str">
        <f>Create!J22</f>
        <v>Financial</v>
      </c>
      <c r="K22" t="str">
        <f>Create!K22</f>
        <v>Once-off</v>
      </c>
      <c r="L22">
        <f>Create!L22</f>
        <v>0</v>
      </c>
      <c r="M22">
        <f>Create!M22</f>
        <v>0</v>
      </c>
      <c r="N22">
        <f>Create!N22</f>
        <v>0</v>
      </c>
      <c r="O22">
        <f t="shared" si="1"/>
        <v>1</v>
      </c>
      <c r="P22">
        <f t="shared" si="2"/>
        <v>0</v>
      </c>
      <c r="Q22">
        <f t="shared" si="3"/>
        <v>1</v>
      </c>
      <c r="R22">
        <f t="shared" si="4"/>
        <v>1</v>
      </c>
      <c r="S22">
        <f t="shared" si="5"/>
        <v>1</v>
      </c>
      <c r="T22">
        <f t="shared" si="6"/>
        <v>0</v>
      </c>
      <c r="U22">
        <f t="shared" si="7"/>
        <v>0</v>
      </c>
      <c r="V22">
        <f t="shared" si="8"/>
        <v>0</v>
      </c>
      <c r="W22">
        <f>Create!V22</f>
        <v>0</v>
      </c>
      <c r="X22">
        <f>Create!W22</f>
        <v>0</v>
      </c>
      <c r="Y22">
        <f>Create!X22</f>
        <v>0</v>
      </c>
      <c r="Z22">
        <f>Create!Y22</f>
        <v>0</v>
      </c>
      <c r="AA22">
        <f>Create!Z22</f>
        <v>0</v>
      </c>
      <c r="AB22">
        <f>Create!AA22</f>
        <v>0</v>
      </c>
      <c r="AC22">
        <f>Create!AB22</f>
        <v>0</v>
      </c>
      <c r="AD22">
        <f>Create!AC22</f>
        <v>0</v>
      </c>
      <c r="AE22">
        <f>Create!AD22</f>
        <v>0</v>
      </c>
      <c r="AF22">
        <f>Create!AE22</f>
        <v>0</v>
      </c>
      <c r="AG22">
        <f>Create!AF22</f>
        <v>0</v>
      </c>
      <c r="AH22">
        <f>Create!AG22</f>
        <v>0</v>
      </c>
      <c r="AI22">
        <f>Create!AH22</f>
        <v>0</v>
      </c>
      <c r="AJ22">
        <f>Create!AI22</f>
        <v>0</v>
      </c>
      <c r="AK22">
        <f>Create!AJ22</f>
        <v>0</v>
      </c>
      <c r="AL22">
        <f>Create!AK22</f>
        <v>0</v>
      </c>
      <c r="AM22">
        <f>Create!AL22</f>
        <v>0</v>
      </c>
      <c r="AN22">
        <f>Create!AM22</f>
        <v>0</v>
      </c>
      <c r="AO22">
        <f>Create!AN22</f>
        <v>0</v>
      </c>
      <c r="AP22">
        <f>Create!AO22</f>
        <v>0</v>
      </c>
      <c r="AQ22">
        <f>Create!AP22</f>
        <v>0</v>
      </c>
      <c r="AR22">
        <f>Create!AQ22</f>
        <v>0</v>
      </c>
      <c r="AS22">
        <f>Create!AR22</f>
        <v>0</v>
      </c>
      <c r="AT22">
        <f>Create!AS22</f>
        <v>0</v>
      </c>
      <c r="AU22">
        <f>Create!AT22</f>
        <v>0</v>
      </c>
      <c r="AV22">
        <f>Create!AU22</f>
        <v>0</v>
      </c>
      <c r="AW22">
        <f>Create!AV22</f>
        <v>0</v>
      </c>
    </row>
    <row r="23" spans="1:49" x14ac:dyDescent="0.2">
      <c r="A23">
        <f>Create!A23</f>
        <v>0</v>
      </c>
      <c r="B23">
        <f>Create!B23</f>
        <v>0</v>
      </c>
      <c r="C23">
        <f>Create!C23</f>
        <v>0</v>
      </c>
      <c r="D23">
        <f>Create!D23</f>
        <v>0</v>
      </c>
      <c r="E23">
        <f>Create!E23</f>
        <v>0</v>
      </c>
      <c r="F23">
        <f>Create!F23</f>
        <v>0</v>
      </c>
      <c r="G23">
        <f>Create!G23</f>
        <v>0</v>
      </c>
      <c r="H23">
        <f>Create!H23</f>
        <v>0</v>
      </c>
      <c r="I23">
        <f>Create!I23</f>
        <v>0</v>
      </c>
      <c r="J23">
        <f>Create!J23</f>
        <v>0</v>
      </c>
      <c r="K23">
        <f>Create!K23</f>
        <v>0</v>
      </c>
      <c r="L23">
        <f>Create!L23</f>
        <v>0</v>
      </c>
      <c r="M23">
        <f>Create!M23</f>
        <v>0</v>
      </c>
      <c r="N23">
        <f>Create!N23</f>
        <v>0</v>
      </c>
      <c r="O23">
        <f t="shared" si="1"/>
        <v>0</v>
      </c>
      <c r="P23">
        <f t="shared" si="2"/>
        <v>0</v>
      </c>
      <c r="Q23">
        <f t="shared" si="3"/>
        <v>0</v>
      </c>
      <c r="R23">
        <f t="shared" si="4"/>
        <v>0</v>
      </c>
      <c r="S23">
        <f t="shared" si="5"/>
        <v>0</v>
      </c>
      <c r="T23">
        <f t="shared" si="6"/>
        <v>0</v>
      </c>
      <c r="U23">
        <f t="shared" si="7"/>
        <v>0</v>
      </c>
      <c r="V23">
        <f t="shared" si="8"/>
        <v>0</v>
      </c>
      <c r="W23">
        <f>Create!V23</f>
        <v>0</v>
      </c>
      <c r="X23">
        <f>Create!W23</f>
        <v>0</v>
      </c>
      <c r="Y23">
        <f>Create!X23</f>
        <v>0</v>
      </c>
      <c r="Z23">
        <f>Create!Y23</f>
        <v>0</v>
      </c>
      <c r="AA23">
        <f>Create!Z23</f>
        <v>0</v>
      </c>
      <c r="AB23">
        <f>Create!AA23</f>
        <v>0</v>
      </c>
      <c r="AC23">
        <f>Create!AB23</f>
        <v>0</v>
      </c>
      <c r="AD23">
        <f>Create!AC23</f>
        <v>0</v>
      </c>
      <c r="AE23">
        <f>Create!AD23</f>
        <v>0</v>
      </c>
      <c r="AF23">
        <f>Create!AE23</f>
        <v>0</v>
      </c>
      <c r="AG23">
        <f>Create!AF23</f>
        <v>0</v>
      </c>
      <c r="AH23">
        <f>Create!AG23</f>
        <v>0</v>
      </c>
      <c r="AI23">
        <f>Create!AH23</f>
        <v>0</v>
      </c>
      <c r="AJ23">
        <f>Create!AI23</f>
        <v>0</v>
      </c>
      <c r="AK23">
        <f>Create!AJ23</f>
        <v>0</v>
      </c>
      <c r="AL23">
        <f>Create!AK23</f>
        <v>0</v>
      </c>
      <c r="AM23">
        <f>Create!AL23</f>
        <v>0</v>
      </c>
      <c r="AN23">
        <f>Create!AM23</f>
        <v>0</v>
      </c>
      <c r="AO23">
        <f>Create!AN23</f>
        <v>0</v>
      </c>
      <c r="AP23">
        <f>Create!AO23</f>
        <v>0</v>
      </c>
      <c r="AQ23">
        <f>Create!AP23</f>
        <v>0</v>
      </c>
      <c r="AR23">
        <f>Create!AQ23</f>
        <v>0</v>
      </c>
      <c r="AS23">
        <f>Create!AR23</f>
        <v>0</v>
      </c>
      <c r="AT23">
        <f>Create!AS23</f>
        <v>0</v>
      </c>
      <c r="AU23">
        <f>Create!AT23</f>
        <v>0</v>
      </c>
      <c r="AV23">
        <f>Create!AU23</f>
        <v>0</v>
      </c>
      <c r="AW23">
        <f>Create!AV23</f>
        <v>0</v>
      </c>
    </row>
    <row r="24" spans="1:49" x14ac:dyDescent="0.2">
      <c r="A24">
        <f>Create!A24</f>
        <v>0</v>
      </c>
      <c r="B24">
        <f>Create!B24</f>
        <v>0</v>
      </c>
      <c r="C24">
        <f>Create!C24</f>
        <v>0</v>
      </c>
      <c r="D24">
        <f>Create!D24</f>
        <v>0</v>
      </c>
      <c r="E24">
        <f>Create!E24</f>
        <v>0</v>
      </c>
      <c r="F24">
        <f>Create!F24</f>
        <v>0</v>
      </c>
      <c r="G24">
        <f>Create!G24</f>
        <v>0</v>
      </c>
      <c r="H24">
        <f>Create!H24</f>
        <v>0</v>
      </c>
      <c r="I24">
        <f>Create!I24</f>
        <v>0</v>
      </c>
      <c r="J24">
        <f>Create!J24</f>
        <v>0</v>
      </c>
      <c r="K24">
        <f>Create!K24</f>
        <v>0</v>
      </c>
      <c r="L24">
        <f>Create!L24</f>
        <v>0</v>
      </c>
      <c r="M24">
        <f>Create!M24</f>
        <v>0</v>
      </c>
      <c r="N24">
        <f>Create!N24</f>
        <v>0</v>
      </c>
      <c r="O24">
        <f t="shared" si="1"/>
        <v>0</v>
      </c>
      <c r="P24">
        <f t="shared" si="2"/>
        <v>0</v>
      </c>
      <c r="Q24">
        <f t="shared" si="3"/>
        <v>0</v>
      </c>
      <c r="R24">
        <f t="shared" si="4"/>
        <v>0</v>
      </c>
      <c r="S24">
        <f t="shared" si="5"/>
        <v>0</v>
      </c>
      <c r="T24">
        <f t="shared" si="6"/>
        <v>0</v>
      </c>
      <c r="U24">
        <f t="shared" si="7"/>
        <v>0</v>
      </c>
      <c r="V24">
        <f t="shared" si="8"/>
        <v>0</v>
      </c>
      <c r="W24">
        <f>Create!V24</f>
        <v>0</v>
      </c>
      <c r="X24">
        <f>Create!W24</f>
        <v>0</v>
      </c>
      <c r="Y24">
        <f>Create!X24</f>
        <v>0</v>
      </c>
      <c r="Z24">
        <f>Create!Y24</f>
        <v>0</v>
      </c>
      <c r="AA24">
        <f>Create!Z24</f>
        <v>0</v>
      </c>
      <c r="AB24">
        <f>Create!AA24</f>
        <v>0</v>
      </c>
      <c r="AC24">
        <f>Create!AB24</f>
        <v>0</v>
      </c>
      <c r="AD24">
        <f>Create!AC24</f>
        <v>0</v>
      </c>
      <c r="AE24">
        <f>Create!AD24</f>
        <v>0</v>
      </c>
      <c r="AF24">
        <f>Create!AE24</f>
        <v>0</v>
      </c>
      <c r="AG24">
        <f>Create!AF24</f>
        <v>0</v>
      </c>
      <c r="AH24">
        <f>Create!AG24</f>
        <v>0</v>
      </c>
      <c r="AI24">
        <f>Create!AH24</f>
        <v>0</v>
      </c>
      <c r="AJ24">
        <f>Create!AI24</f>
        <v>0</v>
      </c>
      <c r="AK24">
        <f>Create!AJ24</f>
        <v>0</v>
      </c>
      <c r="AL24">
        <f>Create!AK24</f>
        <v>0</v>
      </c>
      <c r="AM24">
        <f>Create!AL24</f>
        <v>0</v>
      </c>
      <c r="AN24">
        <f>Create!AM24</f>
        <v>0</v>
      </c>
      <c r="AO24">
        <f>Create!AN24</f>
        <v>0</v>
      </c>
      <c r="AP24">
        <f>Create!AO24</f>
        <v>0</v>
      </c>
      <c r="AQ24">
        <f>Create!AP24</f>
        <v>0</v>
      </c>
      <c r="AR24">
        <f>Create!AQ24</f>
        <v>0</v>
      </c>
      <c r="AS24">
        <f>Create!AR24</f>
        <v>0</v>
      </c>
      <c r="AT24">
        <f>Create!AS24</f>
        <v>0</v>
      </c>
      <c r="AU24">
        <f>Create!AT24</f>
        <v>0</v>
      </c>
      <c r="AV24">
        <f>Create!AU24</f>
        <v>0</v>
      </c>
      <c r="AW24">
        <f>Create!AV24</f>
        <v>0</v>
      </c>
    </row>
    <row r="25" spans="1:49" x14ac:dyDescent="0.2">
      <c r="A25">
        <f>Create!A25</f>
        <v>0</v>
      </c>
      <c r="B25">
        <f>Create!B25</f>
        <v>0</v>
      </c>
      <c r="C25">
        <f>Create!C25</f>
        <v>0</v>
      </c>
      <c r="D25">
        <f>Create!D25</f>
        <v>0</v>
      </c>
      <c r="E25">
        <f>Create!E25</f>
        <v>0</v>
      </c>
      <c r="F25">
        <f>Create!F25</f>
        <v>0</v>
      </c>
      <c r="G25">
        <f>Create!G25</f>
        <v>0</v>
      </c>
      <c r="H25">
        <f>Create!H25</f>
        <v>0</v>
      </c>
      <c r="I25">
        <f>Create!I25</f>
        <v>0</v>
      </c>
      <c r="J25">
        <f>Create!J25</f>
        <v>0</v>
      </c>
      <c r="K25">
        <f>Create!K25</f>
        <v>0</v>
      </c>
      <c r="L25">
        <f>Create!L25</f>
        <v>0</v>
      </c>
      <c r="M25">
        <f>Create!M25</f>
        <v>0</v>
      </c>
      <c r="N25">
        <f>Create!N25</f>
        <v>0</v>
      </c>
      <c r="O25">
        <f t="shared" si="1"/>
        <v>0</v>
      </c>
      <c r="P25">
        <f t="shared" si="2"/>
        <v>0</v>
      </c>
      <c r="Q25">
        <f t="shared" si="3"/>
        <v>0</v>
      </c>
      <c r="R25">
        <f t="shared" si="4"/>
        <v>0</v>
      </c>
      <c r="S25">
        <f t="shared" si="5"/>
        <v>0</v>
      </c>
      <c r="T25">
        <f t="shared" si="6"/>
        <v>0</v>
      </c>
      <c r="U25">
        <f t="shared" si="7"/>
        <v>0</v>
      </c>
      <c r="V25">
        <f t="shared" si="8"/>
        <v>0</v>
      </c>
      <c r="W25">
        <f>Create!V25</f>
        <v>0</v>
      </c>
      <c r="X25">
        <f>Create!W25</f>
        <v>0</v>
      </c>
      <c r="Y25">
        <f>Create!X25</f>
        <v>0</v>
      </c>
      <c r="Z25">
        <f>Create!Y25</f>
        <v>0</v>
      </c>
      <c r="AA25">
        <f>Create!Z25</f>
        <v>0</v>
      </c>
      <c r="AB25">
        <f>Create!AA25</f>
        <v>0</v>
      </c>
      <c r="AC25">
        <f>Create!AB25</f>
        <v>0</v>
      </c>
      <c r="AD25">
        <f>Create!AC25</f>
        <v>0</v>
      </c>
      <c r="AE25">
        <f>Create!AD25</f>
        <v>0</v>
      </c>
      <c r="AF25">
        <f>Create!AE25</f>
        <v>0</v>
      </c>
      <c r="AG25">
        <f>Create!AF25</f>
        <v>0</v>
      </c>
      <c r="AH25">
        <f>Create!AG25</f>
        <v>0</v>
      </c>
      <c r="AI25">
        <f>Create!AH25</f>
        <v>0</v>
      </c>
      <c r="AJ25">
        <f>Create!AI25</f>
        <v>0</v>
      </c>
      <c r="AK25">
        <f>Create!AJ25</f>
        <v>0</v>
      </c>
      <c r="AL25">
        <f>Create!AK25</f>
        <v>0</v>
      </c>
      <c r="AM25">
        <f>Create!AL25</f>
        <v>0</v>
      </c>
      <c r="AN25">
        <f>Create!AM25</f>
        <v>0</v>
      </c>
      <c r="AO25">
        <f>Create!AN25</f>
        <v>0</v>
      </c>
      <c r="AP25">
        <f>Create!AO25</f>
        <v>0</v>
      </c>
      <c r="AQ25">
        <f>Create!AP25</f>
        <v>0</v>
      </c>
      <c r="AR25">
        <f>Create!AQ25</f>
        <v>0</v>
      </c>
      <c r="AS25">
        <f>Create!AR25</f>
        <v>0</v>
      </c>
      <c r="AT25">
        <f>Create!AS25</f>
        <v>0</v>
      </c>
      <c r="AU25">
        <f>Create!AT25</f>
        <v>0</v>
      </c>
      <c r="AV25">
        <f>Create!AU25</f>
        <v>0</v>
      </c>
      <c r="AW25">
        <f>Create!AV25</f>
        <v>0</v>
      </c>
    </row>
    <row r="26" spans="1:49" x14ac:dyDescent="0.2">
      <c r="A26">
        <f>Create!A26</f>
        <v>0</v>
      </c>
      <c r="B26">
        <f>Create!B26</f>
        <v>0</v>
      </c>
      <c r="C26">
        <f>Create!C26</f>
        <v>0</v>
      </c>
      <c r="D26">
        <f>Create!D26</f>
        <v>0</v>
      </c>
      <c r="E26">
        <f>Create!E26</f>
        <v>0</v>
      </c>
      <c r="F26">
        <f>Create!F26</f>
        <v>0</v>
      </c>
      <c r="G26">
        <f>Create!G26</f>
        <v>0</v>
      </c>
      <c r="H26">
        <f>Create!H26</f>
        <v>0</v>
      </c>
      <c r="I26">
        <f>Create!I26</f>
        <v>0</v>
      </c>
      <c r="J26">
        <f>Create!J26</f>
        <v>0</v>
      </c>
      <c r="K26">
        <f>Create!K26</f>
        <v>0</v>
      </c>
      <c r="L26">
        <f>Create!L26</f>
        <v>0</v>
      </c>
      <c r="M26">
        <f>Create!M26</f>
        <v>0</v>
      </c>
      <c r="N26">
        <f>Create!N26</f>
        <v>0</v>
      </c>
      <c r="O26">
        <f t="shared" si="1"/>
        <v>0</v>
      </c>
      <c r="P26">
        <f t="shared" si="2"/>
        <v>0</v>
      </c>
      <c r="Q26">
        <f t="shared" si="3"/>
        <v>0</v>
      </c>
      <c r="R26">
        <f t="shared" si="4"/>
        <v>0</v>
      </c>
      <c r="S26">
        <f t="shared" si="5"/>
        <v>0</v>
      </c>
      <c r="T26">
        <f t="shared" si="6"/>
        <v>0</v>
      </c>
      <c r="U26">
        <f t="shared" si="7"/>
        <v>0</v>
      </c>
      <c r="V26">
        <f t="shared" si="8"/>
        <v>0</v>
      </c>
      <c r="W26">
        <f>Create!V26</f>
        <v>0</v>
      </c>
      <c r="X26">
        <f>Create!W26</f>
        <v>0</v>
      </c>
      <c r="Y26">
        <f>Create!X26</f>
        <v>0</v>
      </c>
      <c r="Z26">
        <f>Create!Y26</f>
        <v>0</v>
      </c>
      <c r="AA26">
        <f>Create!Z26</f>
        <v>0</v>
      </c>
      <c r="AB26">
        <f>Create!AA26</f>
        <v>0</v>
      </c>
      <c r="AC26">
        <f>Create!AB26</f>
        <v>0</v>
      </c>
      <c r="AD26">
        <f>Create!AC26</f>
        <v>0</v>
      </c>
      <c r="AE26">
        <f>Create!AD26</f>
        <v>0</v>
      </c>
      <c r="AF26">
        <f>Create!AE26</f>
        <v>0</v>
      </c>
      <c r="AG26">
        <f>Create!AF26</f>
        <v>0</v>
      </c>
      <c r="AH26">
        <f>Create!AG26</f>
        <v>0</v>
      </c>
      <c r="AI26">
        <f>Create!AH26</f>
        <v>0</v>
      </c>
      <c r="AJ26">
        <f>Create!AI26</f>
        <v>0</v>
      </c>
      <c r="AK26">
        <f>Create!AJ26</f>
        <v>0</v>
      </c>
      <c r="AL26">
        <f>Create!AK26</f>
        <v>0</v>
      </c>
      <c r="AM26">
        <f>Create!AL26</f>
        <v>0</v>
      </c>
      <c r="AN26">
        <f>Create!AM26</f>
        <v>0</v>
      </c>
      <c r="AO26">
        <f>Create!AN26</f>
        <v>0</v>
      </c>
      <c r="AP26">
        <f>Create!AO26</f>
        <v>0</v>
      </c>
      <c r="AQ26">
        <f>Create!AP26</f>
        <v>0</v>
      </c>
      <c r="AR26">
        <f>Create!AQ26</f>
        <v>0</v>
      </c>
      <c r="AS26">
        <f>Create!AR26</f>
        <v>0</v>
      </c>
      <c r="AT26">
        <f>Create!AS26</f>
        <v>0</v>
      </c>
      <c r="AU26">
        <f>Create!AT26</f>
        <v>0</v>
      </c>
      <c r="AV26">
        <f>Create!AU26</f>
        <v>0</v>
      </c>
      <c r="AW26">
        <f>Create!AV26</f>
        <v>0</v>
      </c>
    </row>
    <row r="27" spans="1:49" x14ac:dyDescent="0.2">
      <c r="A27">
        <f>Create!A27</f>
        <v>0</v>
      </c>
      <c r="B27">
        <f>Create!B27</f>
        <v>0</v>
      </c>
      <c r="C27">
        <f>Create!C27</f>
        <v>0</v>
      </c>
      <c r="D27">
        <f>Create!D27</f>
        <v>0</v>
      </c>
      <c r="E27">
        <f>Create!E27</f>
        <v>0</v>
      </c>
      <c r="F27">
        <f>Create!F27</f>
        <v>0</v>
      </c>
      <c r="G27">
        <f>Create!G27</f>
        <v>0</v>
      </c>
      <c r="H27">
        <f>Create!H27</f>
        <v>0</v>
      </c>
      <c r="I27">
        <f>Create!I27</f>
        <v>0</v>
      </c>
      <c r="J27">
        <f>Create!J27</f>
        <v>0</v>
      </c>
      <c r="K27">
        <f>Create!K27</f>
        <v>0</v>
      </c>
      <c r="L27">
        <f>Create!L27</f>
        <v>0</v>
      </c>
      <c r="M27">
        <f>Create!M27</f>
        <v>0</v>
      </c>
      <c r="N27">
        <f>Create!N27</f>
        <v>0</v>
      </c>
      <c r="O27">
        <f t="shared" si="1"/>
        <v>0</v>
      </c>
      <c r="P27">
        <f t="shared" si="2"/>
        <v>0</v>
      </c>
      <c r="Q27">
        <f t="shared" si="3"/>
        <v>0</v>
      </c>
      <c r="R27">
        <f t="shared" si="4"/>
        <v>0</v>
      </c>
      <c r="S27">
        <f t="shared" si="5"/>
        <v>0</v>
      </c>
      <c r="T27">
        <f t="shared" si="6"/>
        <v>0</v>
      </c>
      <c r="U27">
        <f t="shared" si="7"/>
        <v>0</v>
      </c>
      <c r="V27">
        <f t="shared" si="8"/>
        <v>0</v>
      </c>
      <c r="W27">
        <f>Create!V27</f>
        <v>0</v>
      </c>
      <c r="X27">
        <f>Create!W27</f>
        <v>0</v>
      </c>
      <c r="Y27">
        <f>Create!X27</f>
        <v>0</v>
      </c>
      <c r="Z27">
        <f>Create!Y27</f>
        <v>0</v>
      </c>
      <c r="AA27">
        <f>Create!Z27</f>
        <v>0</v>
      </c>
      <c r="AB27">
        <f>Create!AA27</f>
        <v>0</v>
      </c>
      <c r="AC27">
        <f>Create!AB27</f>
        <v>0</v>
      </c>
      <c r="AD27">
        <f>Create!AC27</f>
        <v>0</v>
      </c>
      <c r="AE27">
        <f>Create!AD27</f>
        <v>0</v>
      </c>
      <c r="AF27">
        <f>Create!AE27</f>
        <v>0</v>
      </c>
      <c r="AG27">
        <f>Create!AF27</f>
        <v>0</v>
      </c>
      <c r="AH27">
        <f>Create!AG27</f>
        <v>0</v>
      </c>
      <c r="AI27">
        <f>Create!AH27</f>
        <v>0</v>
      </c>
      <c r="AJ27">
        <f>Create!AI27</f>
        <v>0</v>
      </c>
      <c r="AK27">
        <f>Create!AJ27</f>
        <v>0</v>
      </c>
      <c r="AL27">
        <f>Create!AK27</f>
        <v>0</v>
      </c>
      <c r="AM27">
        <f>Create!AL27</f>
        <v>0</v>
      </c>
      <c r="AN27">
        <f>Create!AM27</f>
        <v>0</v>
      </c>
      <c r="AO27">
        <f>Create!AN27</f>
        <v>0</v>
      </c>
      <c r="AP27">
        <f>Create!AO27</f>
        <v>0</v>
      </c>
      <c r="AQ27">
        <f>Create!AP27</f>
        <v>0</v>
      </c>
      <c r="AR27">
        <f>Create!AQ27</f>
        <v>0</v>
      </c>
      <c r="AS27">
        <f>Create!AR27</f>
        <v>0</v>
      </c>
      <c r="AT27">
        <f>Create!AS27</f>
        <v>0</v>
      </c>
      <c r="AU27">
        <f>Create!AT27</f>
        <v>0</v>
      </c>
      <c r="AV27">
        <f>Create!AU27</f>
        <v>0</v>
      </c>
      <c r="AW27">
        <f>Create!AV27</f>
        <v>0</v>
      </c>
    </row>
    <row r="28" spans="1:49" x14ac:dyDescent="0.2">
      <c r="A28">
        <f>Create!A28</f>
        <v>0</v>
      </c>
      <c r="B28">
        <f>Create!B28</f>
        <v>0</v>
      </c>
      <c r="C28">
        <f>Create!C28</f>
        <v>0</v>
      </c>
      <c r="D28">
        <f>Create!D28</f>
        <v>0</v>
      </c>
      <c r="E28">
        <f>Create!E28</f>
        <v>0</v>
      </c>
      <c r="F28">
        <f>Create!F28</f>
        <v>0</v>
      </c>
      <c r="G28">
        <f>Create!G28</f>
        <v>0</v>
      </c>
      <c r="H28">
        <f>Create!H28</f>
        <v>0</v>
      </c>
      <c r="I28">
        <f>Create!I28</f>
        <v>0</v>
      </c>
      <c r="J28">
        <f>Create!J28</f>
        <v>0</v>
      </c>
      <c r="K28">
        <f>Create!K28</f>
        <v>0</v>
      </c>
      <c r="L28">
        <f>Create!L28</f>
        <v>0</v>
      </c>
      <c r="M28">
        <f>Create!M28</f>
        <v>0</v>
      </c>
      <c r="N28">
        <f>Create!N28</f>
        <v>0</v>
      </c>
      <c r="O28">
        <f t="shared" si="1"/>
        <v>0</v>
      </c>
      <c r="P28">
        <f t="shared" si="2"/>
        <v>0</v>
      </c>
      <c r="Q28">
        <f t="shared" si="3"/>
        <v>0</v>
      </c>
      <c r="R28">
        <f t="shared" si="4"/>
        <v>0</v>
      </c>
      <c r="S28">
        <f t="shared" si="5"/>
        <v>0</v>
      </c>
      <c r="T28">
        <f t="shared" si="6"/>
        <v>0</v>
      </c>
      <c r="U28">
        <f t="shared" si="7"/>
        <v>0</v>
      </c>
      <c r="V28">
        <f t="shared" si="8"/>
        <v>0</v>
      </c>
      <c r="W28">
        <f>Create!V28</f>
        <v>0</v>
      </c>
      <c r="X28">
        <f>Create!W28</f>
        <v>0</v>
      </c>
      <c r="Y28">
        <f>Create!X28</f>
        <v>0</v>
      </c>
      <c r="Z28">
        <f>Create!Y28</f>
        <v>0</v>
      </c>
      <c r="AA28">
        <f>Create!Z28</f>
        <v>0</v>
      </c>
      <c r="AB28">
        <f>Create!AA28</f>
        <v>0</v>
      </c>
      <c r="AC28">
        <f>Create!AB28</f>
        <v>0</v>
      </c>
      <c r="AD28">
        <f>Create!AC28</f>
        <v>0</v>
      </c>
      <c r="AE28">
        <f>Create!AD28</f>
        <v>0</v>
      </c>
      <c r="AF28">
        <f>Create!AE28</f>
        <v>0</v>
      </c>
      <c r="AG28">
        <f>Create!AF28</f>
        <v>0</v>
      </c>
      <c r="AH28">
        <f>Create!AG28</f>
        <v>0</v>
      </c>
      <c r="AI28">
        <f>Create!AH28</f>
        <v>0</v>
      </c>
      <c r="AJ28">
        <f>Create!AI28</f>
        <v>0</v>
      </c>
      <c r="AK28">
        <f>Create!AJ28</f>
        <v>0</v>
      </c>
      <c r="AL28">
        <f>Create!AK28</f>
        <v>0</v>
      </c>
      <c r="AM28">
        <f>Create!AL28</f>
        <v>0</v>
      </c>
      <c r="AN28">
        <f>Create!AM28</f>
        <v>0</v>
      </c>
      <c r="AO28">
        <f>Create!AN28</f>
        <v>0</v>
      </c>
      <c r="AP28">
        <f>Create!AO28</f>
        <v>0</v>
      </c>
      <c r="AQ28">
        <f>Create!AP28</f>
        <v>0</v>
      </c>
      <c r="AR28">
        <f>Create!AQ28</f>
        <v>0</v>
      </c>
      <c r="AS28">
        <f>Create!AR28</f>
        <v>0</v>
      </c>
      <c r="AT28">
        <f>Create!AS28</f>
        <v>0</v>
      </c>
      <c r="AU28">
        <f>Create!AT28</f>
        <v>0</v>
      </c>
      <c r="AV28">
        <f>Create!AU28</f>
        <v>0</v>
      </c>
      <c r="AW28">
        <f>Create!AV28</f>
        <v>0</v>
      </c>
    </row>
    <row r="29" spans="1:49" x14ac:dyDescent="0.2">
      <c r="A29">
        <f>Create!A29</f>
        <v>0</v>
      </c>
      <c r="B29">
        <f>Create!B29</f>
        <v>0</v>
      </c>
      <c r="C29">
        <f>Create!C29</f>
        <v>0</v>
      </c>
      <c r="D29">
        <f>Create!D29</f>
        <v>0</v>
      </c>
      <c r="E29">
        <f>Create!E29</f>
        <v>0</v>
      </c>
      <c r="F29">
        <f>Create!F29</f>
        <v>0</v>
      </c>
      <c r="G29">
        <f>Create!G29</f>
        <v>0</v>
      </c>
      <c r="H29">
        <f>Create!H29</f>
        <v>0</v>
      </c>
      <c r="I29">
        <f>Create!I29</f>
        <v>0</v>
      </c>
      <c r="J29">
        <f>Create!J29</f>
        <v>0</v>
      </c>
      <c r="K29">
        <f>Create!K29</f>
        <v>0</v>
      </c>
      <c r="L29">
        <f>Create!L29</f>
        <v>0</v>
      </c>
      <c r="M29">
        <f>Create!M29</f>
        <v>0</v>
      </c>
      <c r="N29">
        <f>Create!N29</f>
        <v>0</v>
      </c>
      <c r="O29">
        <f t="shared" si="1"/>
        <v>0</v>
      </c>
      <c r="P29">
        <f t="shared" si="2"/>
        <v>0</v>
      </c>
      <c r="Q29">
        <f t="shared" si="3"/>
        <v>0</v>
      </c>
      <c r="R29">
        <f t="shared" si="4"/>
        <v>0</v>
      </c>
      <c r="S29">
        <f t="shared" si="5"/>
        <v>0</v>
      </c>
      <c r="T29">
        <f t="shared" si="6"/>
        <v>0</v>
      </c>
      <c r="U29">
        <f t="shared" si="7"/>
        <v>0</v>
      </c>
      <c r="V29">
        <f t="shared" si="8"/>
        <v>0</v>
      </c>
      <c r="W29">
        <f>Create!V29</f>
        <v>0</v>
      </c>
      <c r="X29">
        <f>Create!W29</f>
        <v>0</v>
      </c>
      <c r="Y29">
        <f>Create!X29</f>
        <v>0</v>
      </c>
      <c r="Z29">
        <f>Create!Y29</f>
        <v>0</v>
      </c>
      <c r="AA29">
        <f>Create!Z29</f>
        <v>0</v>
      </c>
      <c r="AB29">
        <f>Create!AA29</f>
        <v>0</v>
      </c>
      <c r="AC29">
        <f>Create!AB29</f>
        <v>0</v>
      </c>
      <c r="AD29">
        <f>Create!AC29</f>
        <v>0</v>
      </c>
      <c r="AE29">
        <f>Create!AD29</f>
        <v>0</v>
      </c>
      <c r="AF29">
        <f>Create!AE29</f>
        <v>0</v>
      </c>
      <c r="AG29">
        <f>Create!AF29</f>
        <v>0</v>
      </c>
      <c r="AH29">
        <f>Create!AG29</f>
        <v>0</v>
      </c>
      <c r="AI29">
        <f>Create!AH29</f>
        <v>0</v>
      </c>
      <c r="AJ29">
        <f>Create!AI29</f>
        <v>0</v>
      </c>
      <c r="AK29">
        <f>Create!AJ29</f>
        <v>0</v>
      </c>
      <c r="AL29">
        <f>Create!AK29</f>
        <v>0</v>
      </c>
      <c r="AM29">
        <f>Create!AL29</f>
        <v>0</v>
      </c>
      <c r="AN29">
        <f>Create!AM29</f>
        <v>0</v>
      </c>
      <c r="AO29">
        <f>Create!AN29</f>
        <v>0</v>
      </c>
      <c r="AP29">
        <f>Create!AO29</f>
        <v>0</v>
      </c>
      <c r="AQ29">
        <f>Create!AP29</f>
        <v>0</v>
      </c>
      <c r="AR29">
        <f>Create!AQ29</f>
        <v>0</v>
      </c>
      <c r="AS29">
        <f>Create!AR29</f>
        <v>0</v>
      </c>
      <c r="AT29">
        <f>Create!AS29</f>
        <v>0</v>
      </c>
      <c r="AU29">
        <f>Create!AT29</f>
        <v>0</v>
      </c>
      <c r="AV29">
        <f>Create!AU29</f>
        <v>0</v>
      </c>
      <c r="AW29">
        <f>Create!AV29</f>
        <v>0</v>
      </c>
    </row>
    <row r="30" spans="1:49" x14ac:dyDescent="0.2">
      <c r="A30">
        <f>Create!A30</f>
        <v>0</v>
      </c>
      <c r="B30">
        <f>Create!B30</f>
        <v>0</v>
      </c>
      <c r="C30">
        <f>Create!C30</f>
        <v>0</v>
      </c>
      <c r="D30">
        <f>Create!D30</f>
        <v>0</v>
      </c>
      <c r="E30">
        <f>Create!E30</f>
        <v>0</v>
      </c>
      <c r="F30">
        <f>Create!F30</f>
        <v>0</v>
      </c>
      <c r="G30">
        <f>Create!G30</f>
        <v>0</v>
      </c>
      <c r="H30">
        <f>Create!H30</f>
        <v>0</v>
      </c>
      <c r="I30">
        <f>Create!I30</f>
        <v>0</v>
      </c>
      <c r="J30">
        <f>Create!J30</f>
        <v>0</v>
      </c>
      <c r="K30">
        <f>Create!K30</f>
        <v>0</v>
      </c>
      <c r="L30">
        <f>Create!L30</f>
        <v>0</v>
      </c>
      <c r="M30">
        <f>Create!M30</f>
        <v>0</v>
      </c>
      <c r="N30">
        <f>Create!N30</f>
        <v>0</v>
      </c>
      <c r="O30">
        <f t="shared" ref="O30:O50" si="9">IF(A30&lt;&gt;0,1,0)</f>
        <v>0</v>
      </c>
      <c r="P30">
        <f t="shared" ref="P30:P50" si="10">IF(AND(E30="Positive",F30="High"),1,0)</f>
        <v>0</v>
      </c>
      <c r="Q30">
        <f t="shared" ref="Q30:Q50" si="11">IF(AND(E30="Negative",F30="High"),1,0)</f>
        <v>0</v>
      </c>
      <c r="R30">
        <f t="shared" ref="R30:R50" si="12">IF(AND(G30="Negative"),1,0)</f>
        <v>0</v>
      </c>
      <c r="S30">
        <f t="shared" ref="S30:S50" si="13">IF(AND(H30="Negative"),1,0)</f>
        <v>0</v>
      </c>
      <c r="T30">
        <f t="shared" ref="T30:T50" si="14">IF(AND(I30="Negative"),1,0)</f>
        <v>0</v>
      </c>
      <c r="U30">
        <f t="shared" ref="U30:U50" si="15">IF(AND(E30="Negative",F30="High",K30="Recurring"),1,0)</f>
        <v>0</v>
      </c>
      <c r="V30">
        <f t="shared" ref="V30:V50" si="16">IF(AND(G30="Negative",H30="Negative",I30="Negative"),1,0)</f>
        <v>0</v>
      </c>
      <c r="W30">
        <f>Create!V30</f>
        <v>0</v>
      </c>
      <c r="X30">
        <f>Create!W30</f>
        <v>0</v>
      </c>
      <c r="Y30">
        <f>Create!X30</f>
        <v>0</v>
      </c>
      <c r="Z30">
        <f>Create!Y30</f>
        <v>0</v>
      </c>
      <c r="AA30">
        <f>Create!Z30</f>
        <v>0</v>
      </c>
      <c r="AB30">
        <f>Create!AA30</f>
        <v>0</v>
      </c>
      <c r="AC30">
        <f>Create!AB30</f>
        <v>0</v>
      </c>
      <c r="AD30">
        <f>Create!AC30</f>
        <v>0</v>
      </c>
      <c r="AE30">
        <f>Create!AD30</f>
        <v>0</v>
      </c>
      <c r="AF30">
        <f>Create!AE30</f>
        <v>0</v>
      </c>
      <c r="AG30">
        <f>Create!AF30</f>
        <v>0</v>
      </c>
      <c r="AH30">
        <f>Create!AG30</f>
        <v>0</v>
      </c>
      <c r="AI30">
        <f>Create!AH30</f>
        <v>0</v>
      </c>
      <c r="AJ30">
        <f>Create!AI30</f>
        <v>0</v>
      </c>
      <c r="AK30">
        <f>Create!AJ30</f>
        <v>0</v>
      </c>
      <c r="AL30">
        <f>Create!AK30</f>
        <v>0</v>
      </c>
      <c r="AM30">
        <f>Create!AL30</f>
        <v>0</v>
      </c>
      <c r="AN30">
        <f>Create!AM30</f>
        <v>0</v>
      </c>
      <c r="AO30">
        <f>Create!AN30</f>
        <v>0</v>
      </c>
      <c r="AP30">
        <f>Create!AO30</f>
        <v>0</v>
      </c>
      <c r="AQ30">
        <f>Create!AP30</f>
        <v>0</v>
      </c>
      <c r="AR30">
        <f>Create!AQ30</f>
        <v>0</v>
      </c>
      <c r="AS30">
        <f>Create!AR30</f>
        <v>0</v>
      </c>
      <c r="AT30">
        <f>Create!AS30</f>
        <v>0</v>
      </c>
      <c r="AU30">
        <f>Create!AT30</f>
        <v>0</v>
      </c>
      <c r="AV30">
        <f>Create!AU30</f>
        <v>0</v>
      </c>
      <c r="AW30">
        <f>Create!AV30</f>
        <v>0</v>
      </c>
    </row>
    <row r="31" spans="1:49" x14ac:dyDescent="0.2">
      <c r="A31">
        <f>Create!A31</f>
        <v>0</v>
      </c>
      <c r="B31">
        <f>Create!B31</f>
        <v>0</v>
      </c>
      <c r="C31">
        <f>Create!C31</f>
        <v>0</v>
      </c>
      <c r="D31">
        <f>Create!D31</f>
        <v>0</v>
      </c>
      <c r="E31">
        <f>Create!E31</f>
        <v>0</v>
      </c>
      <c r="F31">
        <f>Create!F31</f>
        <v>0</v>
      </c>
      <c r="G31">
        <f>Create!G31</f>
        <v>0</v>
      </c>
      <c r="H31">
        <f>Create!H31</f>
        <v>0</v>
      </c>
      <c r="I31">
        <f>Create!I31</f>
        <v>0</v>
      </c>
      <c r="J31">
        <f>Create!J31</f>
        <v>0</v>
      </c>
      <c r="K31">
        <f>Create!K31</f>
        <v>0</v>
      </c>
      <c r="L31">
        <f>Create!L31</f>
        <v>0</v>
      </c>
      <c r="M31">
        <f>Create!M31</f>
        <v>0</v>
      </c>
      <c r="N31">
        <f>Create!N31</f>
        <v>0</v>
      </c>
      <c r="O31">
        <f t="shared" si="9"/>
        <v>0</v>
      </c>
      <c r="P31">
        <f t="shared" si="10"/>
        <v>0</v>
      </c>
      <c r="Q31">
        <f t="shared" si="11"/>
        <v>0</v>
      </c>
      <c r="R31">
        <f t="shared" si="12"/>
        <v>0</v>
      </c>
      <c r="S31">
        <f t="shared" si="13"/>
        <v>0</v>
      </c>
      <c r="T31">
        <f t="shared" si="14"/>
        <v>0</v>
      </c>
      <c r="U31">
        <f t="shared" si="15"/>
        <v>0</v>
      </c>
      <c r="V31">
        <f t="shared" si="16"/>
        <v>0</v>
      </c>
      <c r="W31">
        <f>Create!V31</f>
        <v>0</v>
      </c>
      <c r="X31">
        <f>Create!W31</f>
        <v>0</v>
      </c>
      <c r="Y31">
        <f>Create!X31</f>
        <v>0</v>
      </c>
      <c r="Z31">
        <f>Create!Y31</f>
        <v>0</v>
      </c>
      <c r="AA31">
        <f>Create!Z31</f>
        <v>0</v>
      </c>
      <c r="AB31">
        <f>Create!AA31</f>
        <v>0</v>
      </c>
      <c r="AC31">
        <f>Create!AB31</f>
        <v>0</v>
      </c>
      <c r="AD31">
        <f>Create!AC31</f>
        <v>0</v>
      </c>
      <c r="AE31">
        <f>Create!AD31</f>
        <v>0</v>
      </c>
      <c r="AF31">
        <f>Create!AE31</f>
        <v>0</v>
      </c>
      <c r="AG31">
        <f>Create!AF31</f>
        <v>0</v>
      </c>
      <c r="AH31">
        <f>Create!AG31</f>
        <v>0</v>
      </c>
      <c r="AI31">
        <f>Create!AH31</f>
        <v>0</v>
      </c>
      <c r="AJ31">
        <f>Create!AI31</f>
        <v>0</v>
      </c>
      <c r="AK31">
        <f>Create!AJ31</f>
        <v>0</v>
      </c>
      <c r="AL31">
        <f>Create!AK31</f>
        <v>0</v>
      </c>
      <c r="AM31">
        <f>Create!AL31</f>
        <v>0</v>
      </c>
      <c r="AN31">
        <f>Create!AM31</f>
        <v>0</v>
      </c>
      <c r="AO31">
        <f>Create!AN31</f>
        <v>0</v>
      </c>
      <c r="AP31">
        <f>Create!AO31</f>
        <v>0</v>
      </c>
      <c r="AQ31">
        <f>Create!AP31</f>
        <v>0</v>
      </c>
      <c r="AR31">
        <f>Create!AQ31</f>
        <v>0</v>
      </c>
      <c r="AS31">
        <f>Create!AR31</f>
        <v>0</v>
      </c>
      <c r="AT31">
        <f>Create!AS31</f>
        <v>0</v>
      </c>
      <c r="AU31">
        <f>Create!AT31</f>
        <v>0</v>
      </c>
      <c r="AV31">
        <f>Create!AU31</f>
        <v>0</v>
      </c>
      <c r="AW31">
        <f>Create!AV31</f>
        <v>0</v>
      </c>
    </row>
    <row r="32" spans="1:49" x14ac:dyDescent="0.2">
      <c r="A32">
        <f>Create!A32</f>
        <v>0</v>
      </c>
      <c r="B32">
        <f>Create!B32</f>
        <v>0</v>
      </c>
      <c r="C32">
        <f>Create!C32</f>
        <v>0</v>
      </c>
      <c r="D32">
        <f>Create!D32</f>
        <v>0</v>
      </c>
      <c r="E32">
        <f>Create!E32</f>
        <v>0</v>
      </c>
      <c r="F32">
        <f>Create!F32</f>
        <v>0</v>
      </c>
      <c r="G32">
        <f>Create!G32</f>
        <v>0</v>
      </c>
      <c r="H32">
        <f>Create!H32</f>
        <v>0</v>
      </c>
      <c r="I32">
        <f>Create!I32</f>
        <v>0</v>
      </c>
      <c r="J32">
        <f>Create!J32</f>
        <v>0</v>
      </c>
      <c r="K32">
        <f>Create!K32</f>
        <v>0</v>
      </c>
      <c r="L32">
        <f>Create!L32</f>
        <v>0</v>
      </c>
      <c r="M32">
        <f>Create!M32</f>
        <v>0</v>
      </c>
      <c r="N32">
        <f>Create!N32</f>
        <v>0</v>
      </c>
      <c r="O32">
        <f t="shared" si="9"/>
        <v>0</v>
      </c>
      <c r="P32">
        <f t="shared" si="10"/>
        <v>0</v>
      </c>
      <c r="Q32">
        <f t="shared" si="11"/>
        <v>0</v>
      </c>
      <c r="R32">
        <f t="shared" si="12"/>
        <v>0</v>
      </c>
      <c r="S32">
        <f t="shared" si="13"/>
        <v>0</v>
      </c>
      <c r="T32">
        <f t="shared" si="14"/>
        <v>0</v>
      </c>
      <c r="U32">
        <f t="shared" si="15"/>
        <v>0</v>
      </c>
      <c r="V32">
        <f t="shared" si="16"/>
        <v>0</v>
      </c>
      <c r="W32">
        <f>Create!V32</f>
        <v>0</v>
      </c>
      <c r="X32">
        <f>Create!W32</f>
        <v>0</v>
      </c>
      <c r="Y32">
        <f>Create!X32</f>
        <v>0</v>
      </c>
      <c r="Z32">
        <f>Create!Y32</f>
        <v>0</v>
      </c>
      <c r="AA32">
        <f>Create!Z32</f>
        <v>0</v>
      </c>
      <c r="AB32">
        <f>Create!AA32</f>
        <v>0</v>
      </c>
      <c r="AC32">
        <f>Create!AB32</f>
        <v>0</v>
      </c>
      <c r="AD32">
        <f>Create!AC32</f>
        <v>0</v>
      </c>
      <c r="AE32">
        <f>Create!AD32</f>
        <v>0</v>
      </c>
      <c r="AF32">
        <f>Create!AE32</f>
        <v>0</v>
      </c>
      <c r="AG32">
        <f>Create!AF32</f>
        <v>0</v>
      </c>
      <c r="AH32">
        <f>Create!AG32</f>
        <v>0</v>
      </c>
      <c r="AI32">
        <f>Create!AH32</f>
        <v>0</v>
      </c>
      <c r="AJ32">
        <f>Create!AI32</f>
        <v>0</v>
      </c>
      <c r="AK32">
        <f>Create!AJ32</f>
        <v>0</v>
      </c>
      <c r="AL32">
        <f>Create!AK32</f>
        <v>0</v>
      </c>
      <c r="AM32">
        <f>Create!AL32</f>
        <v>0</v>
      </c>
      <c r="AN32">
        <f>Create!AM32</f>
        <v>0</v>
      </c>
      <c r="AO32">
        <f>Create!AN32</f>
        <v>0</v>
      </c>
      <c r="AP32">
        <f>Create!AO32</f>
        <v>0</v>
      </c>
      <c r="AQ32">
        <f>Create!AP32</f>
        <v>0</v>
      </c>
      <c r="AR32">
        <f>Create!AQ32</f>
        <v>0</v>
      </c>
      <c r="AS32">
        <f>Create!AR32</f>
        <v>0</v>
      </c>
      <c r="AT32">
        <f>Create!AS32</f>
        <v>0</v>
      </c>
      <c r="AU32">
        <f>Create!AT32</f>
        <v>0</v>
      </c>
      <c r="AV32">
        <f>Create!AU32</f>
        <v>0</v>
      </c>
      <c r="AW32">
        <f>Create!AV32</f>
        <v>0</v>
      </c>
    </row>
    <row r="33" spans="1:49" x14ac:dyDescent="0.2">
      <c r="A33">
        <f>Create!A33</f>
        <v>0</v>
      </c>
      <c r="B33">
        <f>Create!B33</f>
        <v>0</v>
      </c>
      <c r="C33">
        <f>Create!C33</f>
        <v>0</v>
      </c>
      <c r="D33">
        <f>Create!D33</f>
        <v>0</v>
      </c>
      <c r="E33">
        <f>Create!E33</f>
        <v>0</v>
      </c>
      <c r="F33">
        <f>Create!F33</f>
        <v>0</v>
      </c>
      <c r="G33">
        <f>Create!G33</f>
        <v>0</v>
      </c>
      <c r="H33">
        <f>Create!H33</f>
        <v>0</v>
      </c>
      <c r="I33">
        <f>Create!I33</f>
        <v>0</v>
      </c>
      <c r="J33">
        <f>Create!J33</f>
        <v>0</v>
      </c>
      <c r="K33">
        <f>Create!K33</f>
        <v>0</v>
      </c>
      <c r="L33">
        <f>Create!L33</f>
        <v>0</v>
      </c>
      <c r="M33">
        <f>Create!M33</f>
        <v>0</v>
      </c>
      <c r="N33">
        <f>Create!N33</f>
        <v>0</v>
      </c>
      <c r="O33">
        <f t="shared" si="9"/>
        <v>0</v>
      </c>
      <c r="P33">
        <f t="shared" si="10"/>
        <v>0</v>
      </c>
      <c r="Q33">
        <f t="shared" si="11"/>
        <v>0</v>
      </c>
      <c r="R33">
        <f t="shared" si="12"/>
        <v>0</v>
      </c>
      <c r="S33">
        <f t="shared" si="13"/>
        <v>0</v>
      </c>
      <c r="T33">
        <f t="shared" si="14"/>
        <v>0</v>
      </c>
      <c r="U33">
        <f t="shared" si="15"/>
        <v>0</v>
      </c>
      <c r="V33">
        <f t="shared" si="16"/>
        <v>0</v>
      </c>
      <c r="W33">
        <f>Create!V33</f>
        <v>0</v>
      </c>
      <c r="X33">
        <f>Create!W33</f>
        <v>0</v>
      </c>
      <c r="Y33">
        <f>Create!X33</f>
        <v>0</v>
      </c>
      <c r="Z33">
        <f>Create!Y33</f>
        <v>0</v>
      </c>
      <c r="AA33">
        <f>Create!Z33</f>
        <v>0</v>
      </c>
      <c r="AB33">
        <f>Create!AA33</f>
        <v>0</v>
      </c>
      <c r="AC33">
        <f>Create!AB33</f>
        <v>0</v>
      </c>
      <c r="AD33">
        <f>Create!AC33</f>
        <v>0</v>
      </c>
      <c r="AE33">
        <f>Create!AD33</f>
        <v>0</v>
      </c>
      <c r="AF33">
        <f>Create!AE33</f>
        <v>0</v>
      </c>
      <c r="AG33">
        <f>Create!AF33</f>
        <v>0</v>
      </c>
      <c r="AH33">
        <f>Create!AG33</f>
        <v>0</v>
      </c>
      <c r="AI33">
        <f>Create!AH33</f>
        <v>0</v>
      </c>
      <c r="AJ33">
        <f>Create!AI33</f>
        <v>0</v>
      </c>
      <c r="AK33">
        <f>Create!AJ33</f>
        <v>0</v>
      </c>
      <c r="AL33">
        <f>Create!AK33</f>
        <v>0</v>
      </c>
      <c r="AM33">
        <f>Create!AL33</f>
        <v>0</v>
      </c>
      <c r="AN33">
        <f>Create!AM33</f>
        <v>0</v>
      </c>
      <c r="AO33">
        <f>Create!AN33</f>
        <v>0</v>
      </c>
      <c r="AP33">
        <f>Create!AO33</f>
        <v>0</v>
      </c>
      <c r="AQ33">
        <f>Create!AP33</f>
        <v>0</v>
      </c>
      <c r="AR33">
        <f>Create!AQ33</f>
        <v>0</v>
      </c>
      <c r="AS33">
        <f>Create!AR33</f>
        <v>0</v>
      </c>
      <c r="AT33">
        <f>Create!AS33</f>
        <v>0</v>
      </c>
      <c r="AU33">
        <f>Create!AT33</f>
        <v>0</v>
      </c>
      <c r="AV33">
        <f>Create!AU33</f>
        <v>0</v>
      </c>
      <c r="AW33">
        <f>Create!AV33</f>
        <v>0</v>
      </c>
    </row>
    <row r="34" spans="1:49" x14ac:dyDescent="0.2">
      <c r="A34">
        <f>Create!A34</f>
        <v>0</v>
      </c>
      <c r="B34">
        <f>Create!B34</f>
        <v>0</v>
      </c>
      <c r="C34">
        <f>Create!C34</f>
        <v>0</v>
      </c>
      <c r="D34">
        <f>Create!D34</f>
        <v>0</v>
      </c>
      <c r="E34">
        <f>Create!E34</f>
        <v>0</v>
      </c>
      <c r="F34">
        <f>Create!F34</f>
        <v>0</v>
      </c>
      <c r="G34">
        <f>Create!G34</f>
        <v>0</v>
      </c>
      <c r="H34">
        <f>Create!H34</f>
        <v>0</v>
      </c>
      <c r="I34">
        <f>Create!I34</f>
        <v>0</v>
      </c>
      <c r="J34">
        <f>Create!J34</f>
        <v>0</v>
      </c>
      <c r="K34">
        <f>Create!K34</f>
        <v>0</v>
      </c>
      <c r="L34">
        <f>Create!L34</f>
        <v>0</v>
      </c>
      <c r="M34">
        <f>Create!M34</f>
        <v>0</v>
      </c>
      <c r="N34">
        <f>Create!N34</f>
        <v>0</v>
      </c>
      <c r="O34">
        <f t="shared" si="9"/>
        <v>0</v>
      </c>
      <c r="P34">
        <f t="shared" si="10"/>
        <v>0</v>
      </c>
      <c r="Q34">
        <f t="shared" si="11"/>
        <v>0</v>
      </c>
      <c r="R34">
        <f t="shared" si="12"/>
        <v>0</v>
      </c>
      <c r="S34">
        <f t="shared" si="13"/>
        <v>0</v>
      </c>
      <c r="T34">
        <f t="shared" si="14"/>
        <v>0</v>
      </c>
      <c r="U34">
        <f t="shared" si="15"/>
        <v>0</v>
      </c>
      <c r="V34">
        <f t="shared" si="16"/>
        <v>0</v>
      </c>
      <c r="W34">
        <f>Create!V34</f>
        <v>0</v>
      </c>
      <c r="X34">
        <f>Create!W34</f>
        <v>0</v>
      </c>
      <c r="Y34">
        <f>Create!X34</f>
        <v>0</v>
      </c>
      <c r="Z34">
        <f>Create!Y34</f>
        <v>0</v>
      </c>
      <c r="AA34">
        <f>Create!Z34</f>
        <v>0</v>
      </c>
      <c r="AB34">
        <f>Create!AA34</f>
        <v>0</v>
      </c>
      <c r="AC34">
        <f>Create!AB34</f>
        <v>0</v>
      </c>
      <c r="AD34">
        <f>Create!AC34</f>
        <v>0</v>
      </c>
      <c r="AE34">
        <f>Create!AD34</f>
        <v>0</v>
      </c>
      <c r="AF34">
        <f>Create!AE34</f>
        <v>0</v>
      </c>
      <c r="AG34">
        <f>Create!AF34</f>
        <v>0</v>
      </c>
      <c r="AH34">
        <f>Create!AG34</f>
        <v>0</v>
      </c>
      <c r="AI34">
        <f>Create!AH34</f>
        <v>0</v>
      </c>
      <c r="AJ34">
        <f>Create!AI34</f>
        <v>0</v>
      </c>
      <c r="AK34">
        <f>Create!AJ34</f>
        <v>0</v>
      </c>
      <c r="AL34">
        <f>Create!AK34</f>
        <v>0</v>
      </c>
      <c r="AM34">
        <f>Create!AL34</f>
        <v>0</v>
      </c>
      <c r="AN34">
        <f>Create!AM34</f>
        <v>0</v>
      </c>
      <c r="AO34">
        <f>Create!AN34</f>
        <v>0</v>
      </c>
      <c r="AP34">
        <f>Create!AO34</f>
        <v>0</v>
      </c>
      <c r="AQ34">
        <f>Create!AP34</f>
        <v>0</v>
      </c>
      <c r="AR34">
        <f>Create!AQ34</f>
        <v>0</v>
      </c>
      <c r="AS34">
        <f>Create!AR34</f>
        <v>0</v>
      </c>
      <c r="AT34">
        <f>Create!AS34</f>
        <v>0</v>
      </c>
      <c r="AU34">
        <f>Create!AT34</f>
        <v>0</v>
      </c>
      <c r="AV34">
        <f>Create!AU34</f>
        <v>0</v>
      </c>
      <c r="AW34">
        <f>Create!AV34</f>
        <v>0</v>
      </c>
    </row>
    <row r="35" spans="1:49" x14ac:dyDescent="0.2">
      <c r="A35">
        <f>Create!A35</f>
        <v>0</v>
      </c>
      <c r="B35">
        <f>Create!B35</f>
        <v>0</v>
      </c>
      <c r="C35">
        <f>Create!C35</f>
        <v>0</v>
      </c>
      <c r="D35">
        <f>Create!D35</f>
        <v>0</v>
      </c>
      <c r="E35">
        <f>Create!E35</f>
        <v>0</v>
      </c>
      <c r="F35">
        <f>Create!F35</f>
        <v>0</v>
      </c>
      <c r="G35">
        <f>Create!G35</f>
        <v>0</v>
      </c>
      <c r="H35">
        <f>Create!H35</f>
        <v>0</v>
      </c>
      <c r="I35">
        <f>Create!I35</f>
        <v>0</v>
      </c>
      <c r="J35">
        <f>Create!J35</f>
        <v>0</v>
      </c>
      <c r="K35">
        <f>Create!K35</f>
        <v>0</v>
      </c>
      <c r="L35">
        <f>Create!L35</f>
        <v>0</v>
      </c>
      <c r="M35">
        <f>Create!M35</f>
        <v>0</v>
      </c>
      <c r="N35">
        <f>Create!N35</f>
        <v>0</v>
      </c>
      <c r="O35">
        <f t="shared" si="9"/>
        <v>0</v>
      </c>
      <c r="P35">
        <f t="shared" si="10"/>
        <v>0</v>
      </c>
      <c r="Q35">
        <f t="shared" si="11"/>
        <v>0</v>
      </c>
      <c r="R35">
        <f t="shared" si="12"/>
        <v>0</v>
      </c>
      <c r="S35">
        <f t="shared" si="13"/>
        <v>0</v>
      </c>
      <c r="T35">
        <f t="shared" si="14"/>
        <v>0</v>
      </c>
      <c r="U35">
        <f t="shared" si="15"/>
        <v>0</v>
      </c>
      <c r="V35">
        <f t="shared" si="16"/>
        <v>0</v>
      </c>
      <c r="W35">
        <f>Create!V35</f>
        <v>0</v>
      </c>
      <c r="X35">
        <f>Create!W35</f>
        <v>0</v>
      </c>
      <c r="Y35">
        <f>Create!X35</f>
        <v>0</v>
      </c>
      <c r="Z35">
        <f>Create!Y35</f>
        <v>0</v>
      </c>
      <c r="AA35">
        <f>Create!Z35</f>
        <v>0</v>
      </c>
      <c r="AB35">
        <f>Create!AA35</f>
        <v>0</v>
      </c>
      <c r="AC35">
        <f>Create!AB35</f>
        <v>0</v>
      </c>
      <c r="AD35">
        <f>Create!AC35</f>
        <v>0</v>
      </c>
      <c r="AE35">
        <f>Create!AD35</f>
        <v>0</v>
      </c>
      <c r="AF35">
        <f>Create!AE35</f>
        <v>0</v>
      </c>
      <c r="AG35">
        <f>Create!AF35</f>
        <v>0</v>
      </c>
      <c r="AH35">
        <f>Create!AG35</f>
        <v>0</v>
      </c>
      <c r="AI35">
        <f>Create!AH35</f>
        <v>0</v>
      </c>
      <c r="AJ35">
        <f>Create!AI35</f>
        <v>0</v>
      </c>
      <c r="AK35">
        <f>Create!AJ35</f>
        <v>0</v>
      </c>
      <c r="AL35">
        <f>Create!AK35</f>
        <v>0</v>
      </c>
      <c r="AM35">
        <f>Create!AL35</f>
        <v>0</v>
      </c>
      <c r="AN35">
        <f>Create!AM35</f>
        <v>0</v>
      </c>
      <c r="AO35">
        <f>Create!AN35</f>
        <v>0</v>
      </c>
      <c r="AP35">
        <f>Create!AO35</f>
        <v>0</v>
      </c>
      <c r="AQ35">
        <f>Create!AP35</f>
        <v>0</v>
      </c>
      <c r="AR35">
        <f>Create!AQ35</f>
        <v>0</v>
      </c>
      <c r="AS35">
        <f>Create!AR35</f>
        <v>0</v>
      </c>
      <c r="AT35">
        <f>Create!AS35</f>
        <v>0</v>
      </c>
      <c r="AU35">
        <f>Create!AT35</f>
        <v>0</v>
      </c>
      <c r="AV35">
        <f>Create!AU35</f>
        <v>0</v>
      </c>
      <c r="AW35">
        <f>Create!AV35</f>
        <v>0</v>
      </c>
    </row>
    <row r="36" spans="1:49" x14ac:dyDescent="0.2">
      <c r="A36">
        <f>Create!A36</f>
        <v>0</v>
      </c>
      <c r="B36">
        <f>Create!B36</f>
        <v>0</v>
      </c>
      <c r="C36">
        <f>Create!C36</f>
        <v>0</v>
      </c>
      <c r="D36">
        <f>Create!D36</f>
        <v>0</v>
      </c>
      <c r="E36">
        <f>Create!E36</f>
        <v>0</v>
      </c>
      <c r="F36">
        <f>Create!F36</f>
        <v>0</v>
      </c>
      <c r="G36">
        <f>Create!G36</f>
        <v>0</v>
      </c>
      <c r="H36">
        <f>Create!H36</f>
        <v>0</v>
      </c>
      <c r="I36">
        <f>Create!I36</f>
        <v>0</v>
      </c>
      <c r="J36">
        <f>Create!J36</f>
        <v>0</v>
      </c>
      <c r="K36">
        <f>Create!K36</f>
        <v>0</v>
      </c>
      <c r="L36">
        <f>Create!L36</f>
        <v>0</v>
      </c>
      <c r="M36">
        <f>Create!M36</f>
        <v>0</v>
      </c>
      <c r="N36">
        <f>Create!N36</f>
        <v>0</v>
      </c>
      <c r="O36">
        <f t="shared" si="9"/>
        <v>0</v>
      </c>
      <c r="P36">
        <f t="shared" si="10"/>
        <v>0</v>
      </c>
      <c r="Q36">
        <f t="shared" si="11"/>
        <v>0</v>
      </c>
      <c r="R36">
        <f t="shared" si="12"/>
        <v>0</v>
      </c>
      <c r="S36">
        <f t="shared" si="13"/>
        <v>0</v>
      </c>
      <c r="T36">
        <f t="shared" si="14"/>
        <v>0</v>
      </c>
      <c r="U36">
        <f t="shared" si="15"/>
        <v>0</v>
      </c>
      <c r="V36">
        <f t="shared" si="16"/>
        <v>0</v>
      </c>
      <c r="W36">
        <f>Create!V36</f>
        <v>0</v>
      </c>
      <c r="X36">
        <f>Create!W36</f>
        <v>0</v>
      </c>
      <c r="Y36">
        <f>Create!X36</f>
        <v>0</v>
      </c>
      <c r="Z36">
        <f>Create!Y36</f>
        <v>0</v>
      </c>
      <c r="AA36">
        <f>Create!Z36</f>
        <v>0</v>
      </c>
      <c r="AB36">
        <f>Create!AA36</f>
        <v>0</v>
      </c>
      <c r="AC36">
        <f>Create!AB36</f>
        <v>0</v>
      </c>
      <c r="AD36">
        <f>Create!AC36</f>
        <v>0</v>
      </c>
      <c r="AE36">
        <f>Create!AD36</f>
        <v>0</v>
      </c>
      <c r="AF36">
        <f>Create!AE36</f>
        <v>0</v>
      </c>
      <c r="AG36">
        <f>Create!AF36</f>
        <v>0</v>
      </c>
      <c r="AH36">
        <f>Create!AG36</f>
        <v>0</v>
      </c>
      <c r="AI36">
        <f>Create!AH36</f>
        <v>0</v>
      </c>
      <c r="AJ36">
        <f>Create!AI36</f>
        <v>0</v>
      </c>
      <c r="AK36">
        <f>Create!AJ36</f>
        <v>0</v>
      </c>
      <c r="AL36">
        <f>Create!AK36</f>
        <v>0</v>
      </c>
      <c r="AM36">
        <f>Create!AL36</f>
        <v>0</v>
      </c>
      <c r="AN36">
        <f>Create!AM36</f>
        <v>0</v>
      </c>
      <c r="AO36">
        <f>Create!AN36</f>
        <v>0</v>
      </c>
      <c r="AP36">
        <f>Create!AO36</f>
        <v>0</v>
      </c>
      <c r="AQ36">
        <f>Create!AP36</f>
        <v>0</v>
      </c>
      <c r="AR36">
        <f>Create!AQ36</f>
        <v>0</v>
      </c>
      <c r="AS36">
        <f>Create!AR36</f>
        <v>0</v>
      </c>
      <c r="AT36">
        <f>Create!AS36</f>
        <v>0</v>
      </c>
      <c r="AU36">
        <f>Create!AT36</f>
        <v>0</v>
      </c>
      <c r="AV36">
        <f>Create!AU36</f>
        <v>0</v>
      </c>
      <c r="AW36">
        <f>Create!AV36</f>
        <v>0</v>
      </c>
    </row>
    <row r="37" spans="1:49" x14ac:dyDescent="0.2">
      <c r="A37">
        <f>Create!A37</f>
        <v>0</v>
      </c>
      <c r="B37">
        <f>Create!B37</f>
        <v>0</v>
      </c>
      <c r="C37">
        <f>Create!C37</f>
        <v>0</v>
      </c>
      <c r="D37">
        <f>Create!D37</f>
        <v>0</v>
      </c>
      <c r="E37">
        <f>Create!E37</f>
        <v>0</v>
      </c>
      <c r="F37">
        <f>Create!F37</f>
        <v>0</v>
      </c>
      <c r="G37">
        <f>Create!G37</f>
        <v>0</v>
      </c>
      <c r="H37">
        <f>Create!H37</f>
        <v>0</v>
      </c>
      <c r="I37">
        <f>Create!I37</f>
        <v>0</v>
      </c>
      <c r="J37">
        <f>Create!J37</f>
        <v>0</v>
      </c>
      <c r="K37">
        <f>Create!K37</f>
        <v>0</v>
      </c>
      <c r="L37">
        <f>Create!L37</f>
        <v>0</v>
      </c>
      <c r="M37">
        <f>Create!M37</f>
        <v>0</v>
      </c>
      <c r="N37">
        <f>Create!N37</f>
        <v>0</v>
      </c>
      <c r="O37">
        <f t="shared" si="9"/>
        <v>0</v>
      </c>
      <c r="P37">
        <f t="shared" si="10"/>
        <v>0</v>
      </c>
      <c r="Q37">
        <f t="shared" si="11"/>
        <v>0</v>
      </c>
      <c r="R37">
        <f t="shared" si="12"/>
        <v>0</v>
      </c>
      <c r="S37">
        <f t="shared" si="13"/>
        <v>0</v>
      </c>
      <c r="T37">
        <f t="shared" si="14"/>
        <v>0</v>
      </c>
      <c r="U37">
        <f t="shared" si="15"/>
        <v>0</v>
      </c>
      <c r="V37">
        <f t="shared" si="16"/>
        <v>0</v>
      </c>
      <c r="W37">
        <f>Create!V37</f>
        <v>0</v>
      </c>
      <c r="X37">
        <f>Create!W37</f>
        <v>0</v>
      </c>
      <c r="Y37">
        <f>Create!X37</f>
        <v>0</v>
      </c>
      <c r="Z37">
        <f>Create!Y37</f>
        <v>0</v>
      </c>
      <c r="AA37">
        <f>Create!Z37</f>
        <v>0</v>
      </c>
      <c r="AB37">
        <f>Create!AA37</f>
        <v>0</v>
      </c>
      <c r="AC37">
        <f>Create!AB37</f>
        <v>0</v>
      </c>
      <c r="AD37">
        <f>Create!AC37</f>
        <v>0</v>
      </c>
      <c r="AE37">
        <f>Create!AD37</f>
        <v>0</v>
      </c>
      <c r="AF37">
        <f>Create!AE37</f>
        <v>0</v>
      </c>
      <c r="AG37">
        <f>Create!AF37</f>
        <v>0</v>
      </c>
      <c r="AH37">
        <f>Create!AG37</f>
        <v>0</v>
      </c>
      <c r="AI37">
        <f>Create!AH37</f>
        <v>0</v>
      </c>
      <c r="AJ37">
        <f>Create!AI37</f>
        <v>0</v>
      </c>
      <c r="AK37">
        <f>Create!AJ37</f>
        <v>0</v>
      </c>
      <c r="AL37">
        <f>Create!AK37</f>
        <v>0</v>
      </c>
      <c r="AM37">
        <f>Create!AL37</f>
        <v>0</v>
      </c>
      <c r="AN37">
        <f>Create!AM37</f>
        <v>0</v>
      </c>
      <c r="AO37">
        <f>Create!AN37</f>
        <v>0</v>
      </c>
      <c r="AP37">
        <f>Create!AO37</f>
        <v>0</v>
      </c>
      <c r="AQ37">
        <f>Create!AP37</f>
        <v>0</v>
      </c>
      <c r="AR37">
        <f>Create!AQ37</f>
        <v>0</v>
      </c>
      <c r="AS37">
        <f>Create!AR37</f>
        <v>0</v>
      </c>
      <c r="AT37">
        <f>Create!AS37</f>
        <v>0</v>
      </c>
      <c r="AU37">
        <f>Create!AT37</f>
        <v>0</v>
      </c>
      <c r="AV37">
        <f>Create!AU37</f>
        <v>0</v>
      </c>
      <c r="AW37">
        <f>Create!AV37</f>
        <v>0</v>
      </c>
    </row>
    <row r="38" spans="1:49" x14ac:dyDescent="0.2">
      <c r="A38">
        <f>Create!A38</f>
        <v>0</v>
      </c>
      <c r="B38">
        <f>Create!B38</f>
        <v>0</v>
      </c>
      <c r="C38">
        <f>Create!C38</f>
        <v>0</v>
      </c>
      <c r="D38">
        <f>Create!D38</f>
        <v>0</v>
      </c>
      <c r="E38">
        <f>Create!E38</f>
        <v>0</v>
      </c>
      <c r="F38">
        <f>Create!F38</f>
        <v>0</v>
      </c>
      <c r="G38">
        <f>Create!G38</f>
        <v>0</v>
      </c>
      <c r="H38">
        <f>Create!H38</f>
        <v>0</v>
      </c>
      <c r="I38">
        <f>Create!I38</f>
        <v>0</v>
      </c>
      <c r="J38">
        <f>Create!J38</f>
        <v>0</v>
      </c>
      <c r="K38">
        <f>Create!K38</f>
        <v>0</v>
      </c>
      <c r="L38">
        <f>Create!L38</f>
        <v>0</v>
      </c>
      <c r="M38">
        <f>Create!M38</f>
        <v>0</v>
      </c>
      <c r="N38">
        <f>Create!N38</f>
        <v>0</v>
      </c>
      <c r="O38">
        <f t="shared" si="9"/>
        <v>0</v>
      </c>
      <c r="P38">
        <f t="shared" si="10"/>
        <v>0</v>
      </c>
      <c r="Q38">
        <f t="shared" si="11"/>
        <v>0</v>
      </c>
      <c r="R38">
        <f t="shared" si="12"/>
        <v>0</v>
      </c>
      <c r="S38">
        <f t="shared" si="13"/>
        <v>0</v>
      </c>
      <c r="T38">
        <f t="shared" si="14"/>
        <v>0</v>
      </c>
      <c r="U38">
        <f t="shared" si="15"/>
        <v>0</v>
      </c>
      <c r="V38">
        <f t="shared" si="16"/>
        <v>0</v>
      </c>
      <c r="W38">
        <f>Create!V38</f>
        <v>0</v>
      </c>
      <c r="X38">
        <f>Create!W38</f>
        <v>0</v>
      </c>
      <c r="Y38">
        <f>Create!X38</f>
        <v>0</v>
      </c>
      <c r="Z38">
        <f>Create!Y38</f>
        <v>0</v>
      </c>
      <c r="AA38">
        <f>Create!Z38</f>
        <v>0</v>
      </c>
      <c r="AB38">
        <f>Create!AA38</f>
        <v>0</v>
      </c>
      <c r="AC38">
        <f>Create!AB38</f>
        <v>0</v>
      </c>
      <c r="AD38">
        <f>Create!AC38</f>
        <v>0</v>
      </c>
      <c r="AE38">
        <f>Create!AD38</f>
        <v>0</v>
      </c>
      <c r="AF38">
        <f>Create!AE38</f>
        <v>0</v>
      </c>
      <c r="AG38">
        <f>Create!AF38</f>
        <v>0</v>
      </c>
      <c r="AH38">
        <f>Create!AG38</f>
        <v>0</v>
      </c>
      <c r="AI38">
        <f>Create!AH38</f>
        <v>0</v>
      </c>
      <c r="AJ38">
        <f>Create!AI38</f>
        <v>0</v>
      </c>
      <c r="AK38">
        <f>Create!AJ38</f>
        <v>0</v>
      </c>
      <c r="AL38">
        <f>Create!AK38</f>
        <v>0</v>
      </c>
      <c r="AM38">
        <f>Create!AL38</f>
        <v>0</v>
      </c>
      <c r="AN38">
        <f>Create!AM38</f>
        <v>0</v>
      </c>
      <c r="AO38">
        <f>Create!AN38</f>
        <v>0</v>
      </c>
      <c r="AP38">
        <f>Create!AO38</f>
        <v>0</v>
      </c>
      <c r="AQ38">
        <f>Create!AP38</f>
        <v>0</v>
      </c>
      <c r="AR38">
        <f>Create!AQ38</f>
        <v>0</v>
      </c>
      <c r="AS38">
        <f>Create!AR38</f>
        <v>0</v>
      </c>
      <c r="AT38">
        <f>Create!AS38</f>
        <v>0</v>
      </c>
      <c r="AU38">
        <f>Create!AT38</f>
        <v>0</v>
      </c>
      <c r="AV38">
        <f>Create!AU38</f>
        <v>0</v>
      </c>
      <c r="AW38">
        <f>Create!AV38</f>
        <v>0</v>
      </c>
    </row>
    <row r="39" spans="1:49" x14ac:dyDescent="0.2">
      <c r="A39">
        <f>Create!A39</f>
        <v>0</v>
      </c>
      <c r="B39">
        <f>Create!B39</f>
        <v>0</v>
      </c>
      <c r="C39">
        <f>Create!C39</f>
        <v>0</v>
      </c>
      <c r="D39">
        <f>Create!D39</f>
        <v>0</v>
      </c>
      <c r="E39">
        <f>Create!E39</f>
        <v>0</v>
      </c>
      <c r="F39">
        <f>Create!F39</f>
        <v>0</v>
      </c>
      <c r="G39">
        <f>Create!G39</f>
        <v>0</v>
      </c>
      <c r="H39">
        <f>Create!H39</f>
        <v>0</v>
      </c>
      <c r="I39">
        <f>Create!I39</f>
        <v>0</v>
      </c>
      <c r="J39">
        <f>Create!J39</f>
        <v>0</v>
      </c>
      <c r="K39">
        <f>Create!K39</f>
        <v>0</v>
      </c>
      <c r="L39">
        <f>Create!L39</f>
        <v>0</v>
      </c>
      <c r="M39">
        <f>Create!M39</f>
        <v>0</v>
      </c>
      <c r="N39">
        <f>Create!N39</f>
        <v>0</v>
      </c>
      <c r="O39">
        <f t="shared" si="9"/>
        <v>0</v>
      </c>
      <c r="P39">
        <f t="shared" si="10"/>
        <v>0</v>
      </c>
      <c r="Q39">
        <f t="shared" si="11"/>
        <v>0</v>
      </c>
      <c r="R39">
        <f t="shared" si="12"/>
        <v>0</v>
      </c>
      <c r="S39">
        <f t="shared" si="13"/>
        <v>0</v>
      </c>
      <c r="T39">
        <f t="shared" si="14"/>
        <v>0</v>
      </c>
      <c r="U39">
        <f t="shared" si="15"/>
        <v>0</v>
      </c>
      <c r="V39">
        <f t="shared" si="16"/>
        <v>0</v>
      </c>
      <c r="W39">
        <f>Create!V39</f>
        <v>0</v>
      </c>
      <c r="X39">
        <f>Create!W39</f>
        <v>0</v>
      </c>
      <c r="Y39">
        <f>Create!X39</f>
        <v>0</v>
      </c>
      <c r="Z39">
        <f>Create!Y39</f>
        <v>0</v>
      </c>
      <c r="AA39">
        <f>Create!Z39</f>
        <v>0</v>
      </c>
      <c r="AB39">
        <f>Create!AA39</f>
        <v>0</v>
      </c>
      <c r="AC39">
        <f>Create!AB39</f>
        <v>0</v>
      </c>
      <c r="AD39">
        <f>Create!AC39</f>
        <v>0</v>
      </c>
      <c r="AE39">
        <f>Create!AD39</f>
        <v>0</v>
      </c>
      <c r="AF39">
        <f>Create!AE39</f>
        <v>0</v>
      </c>
      <c r="AG39">
        <f>Create!AF39</f>
        <v>0</v>
      </c>
      <c r="AH39">
        <f>Create!AG39</f>
        <v>0</v>
      </c>
      <c r="AI39">
        <f>Create!AH39</f>
        <v>0</v>
      </c>
      <c r="AJ39">
        <f>Create!AI39</f>
        <v>0</v>
      </c>
      <c r="AK39">
        <f>Create!AJ39</f>
        <v>0</v>
      </c>
      <c r="AL39">
        <f>Create!AK39</f>
        <v>0</v>
      </c>
      <c r="AM39">
        <f>Create!AL39</f>
        <v>0</v>
      </c>
      <c r="AN39">
        <f>Create!AM39</f>
        <v>0</v>
      </c>
      <c r="AO39">
        <f>Create!AN39</f>
        <v>0</v>
      </c>
      <c r="AP39">
        <f>Create!AO39</f>
        <v>0</v>
      </c>
      <c r="AQ39">
        <f>Create!AP39</f>
        <v>0</v>
      </c>
      <c r="AR39">
        <f>Create!AQ39</f>
        <v>0</v>
      </c>
      <c r="AS39">
        <f>Create!AR39</f>
        <v>0</v>
      </c>
      <c r="AT39">
        <f>Create!AS39</f>
        <v>0</v>
      </c>
      <c r="AU39">
        <f>Create!AT39</f>
        <v>0</v>
      </c>
      <c r="AV39">
        <f>Create!AU39</f>
        <v>0</v>
      </c>
      <c r="AW39">
        <f>Create!AV39</f>
        <v>0</v>
      </c>
    </row>
    <row r="40" spans="1:49" x14ac:dyDescent="0.2">
      <c r="A40">
        <f>Create!A40</f>
        <v>0</v>
      </c>
      <c r="B40">
        <f>Create!B40</f>
        <v>0</v>
      </c>
      <c r="C40">
        <f>Create!C40</f>
        <v>0</v>
      </c>
      <c r="D40">
        <f>Create!D40</f>
        <v>0</v>
      </c>
      <c r="E40">
        <f>Create!E40</f>
        <v>0</v>
      </c>
      <c r="F40">
        <f>Create!F40</f>
        <v>0</v>
      </c>
      <c r="G40">
        <f>Create!G40</f>
        <v>0</v>
      </c>
      <c r="H40">
        <f>Create!H40</f>
        <v>0</v>
      </c>
      <c r="I40">
        <f>Create!I40</f>
        <v>0</v>
      </c>
      <c r="J40">
        <f>Create!J40</f>
        <v>0</v>
      </c>
      <c r="K40">
        <f>Create!K40</f>
        <v>0</v>
      </c>
      <c r="L40">
        <f>Create!L40</f>
        <v>0</v>
      </c>
      <c r="M40">
        <f>Create!M40</f>
        <v>0</v>
      </c>
      <c r="N40">
        <f>Create!N40</f>
        <v>0</v>
      </c>
      <c r="O40">
        <f t="shared" si="9"/>
        <v>0</v>
      </c>
      <c r="P40">
        <f t="shared" si="10"/>
        <v>0</v>
      </c>
      <c r="Q40">
        <f t="shared" si="11"/>
        <v>0</v>
      </c>
      <c r="R40">
        <f t="shared" si="12"/>
        <v>0</v>
      </c>
      <c r="S40">
        <f t="shared" si="13"/>
        <v>0</v>
      </c>
      <c r="T40">
        <f t="shared" si="14"/>
        <v>0</v>
      </c>
      <c r="U40">
        <f t="shared" si="15"/>
        <v>0</v>
      </c>
      <c r="V40">
        <f t="shared" si="16"/>
        <v>0</v>
      </c>
      <c r="W40">
        <f>Create!V40</f>
        <v>0</v>
      </c>
      <c r="X40">
        <f>Create!W40</f>
        <v>0</v>
      </c>
      <c r="Y40">
        <f>Create!X40</f>
        <v>0</v>
      </c>
      <c r="Z40">
        <f>Create!Y40</f>
        <v>0</v>
      </c>
      <c r="AA40">
        <f>Create!Z40</f>
        <v>0</v>
      </c>
      <c r="AB40">
        <f>Create!AA40</f>
        <v>0</v>
      </c>
      <c r="AC40">
        <f>Create!AB40</f>
        <v>0</v>
      </c>
      <c r="AD40">
        <f>Create!AC40</f>
        <v>0</v>
      </c>
      <c r="AE40">
        <f>Create!AD40</f>
        <v>0</v>
      </c>
      <c r="AF40">
        <f>Create!AE40</f>
        <v>0</v>
      </c>
      <c r="AG40">
        <f>Create!AF40</f>
        <v>0</v>
      </c>
      <c r="AH40">
        <f>Create!AG40</f>
        <v>0</v>
      </c>
      <c r="AI40">
        <f>Create!AH40</f>
        <v>0</v>
      </c>
      <c r="AJ40">
        <f>Create!AI40</f>
        <v>0</v>
      </c>
      <c r="AK40">
        <f>Create!AJ40</f>
        <v>0</v>
      </c>
      <c r="AL40">
        <f>Create!AK40</f>
        <v>0</v>
      </c>
      <c r="AM40">
        <f>Create!AL40</f>
        <v>0</v>
      </c>
      <c r="AN40">
        <f>Create!AM40</f>
        <v>0</v>
      </c>
      <c r="AO40">
        <f>Create!AN40</f>
        <v>0</v>
      </c>
      <c r="AP40">
        <f>Create!AO40</f>
        <v>0</v>
      </c>
      <c r="AQ40">
        <f>Create!AP40</f>
        <v>0</v>
      </c>
      <c r="AR40">
        <f>Create!AQ40</f>
        <v>0</v>
      </c>
      <c r="AS40">
        <f>Create!AR40</f>
        <v>0</v>
      </c>
      <c r="AT40">
        <f>Create!AS40</f>
        <v>0</v>
      </c>
      <c r="AU40">
        <f>Create!AT40</f>
        <v>0</v>
      </c>
      <c r="AV40">
        <f>Create!AU40</f>
        <v>0</v>
      </c>
      <c r="AW40">
        <f>Create!AV40</f>
        <v>0</v>
      </c>
    </row>
    <row r="41" spans="1:49" x14ac:dyDescent="0.2">
      <c r="A41">
        <f>Create!A41</f>
        <v>0</v>
      </c>
      <c r="B41">
        <f>Create!B41</f>
        <v>0</v>
      </c>
      <c r="C41">
        <f>Create!C41</f>
        <v>0</v>
      </c>
      <c r="D41">
        <f>Create!D41</f>
        <v>0</v>
      </c>
      <c r="E41">
        <f>Create!E41</f>
        <v>0</v>
      </c>
      <c r="F41">
        <f>Create!F41</f>
        <v>0</v>
      </c>
      <c r="G41">
        <f>Create!G41</f>
        <v>0</v>
      </c>
      <c r="H41">
        <f>Create!H41</f>
        <v>0</v>
      </c>
      <c r="I41">
        <f>Create!I41</f>
        <v>0</v>
      </c>
      <c r="J41">
        <f>Create!J41</f>
        <v>0</v>
      </c>
      <c r="K41">
        <f>Create!K41</f>
        <v>0</v>
      </c>
      <c r="L41">
        <f>Create!L41</f>
        <v>0</v>
      </c>
      <c r="M41">
        <f>Create!M41</f>
        <v>0</v>
      </c>
      <c r="N41">
        <f>Create!N41</f>
        <v>0</v>
      </c>
      <c r="O41">
        <f t="shared" si="9"/>
        <v>0</v>
      </c>
      <c r="P41">
        <f t="shared" si="10"/>
        <v>0</v>
      </c>
      <c r="Q41">
        <f t="shared" si="11"/>
        <v>0</v>
      </c>
      <c r="R41">
        <f t="shared" si="12"/>
        <v>0</v>
      </c>
      <c r="S41">
        <f t="shared" si="13"/>
        <v>0</v>
      </c>
      <c r="T41">
        <f t="shared" si="14"/>
        <v>0</v>
      </c>
      <c r="U41">
        <f t="shared" si="15"/>
        <v>0</v>
      </c>
      <c r="V41">
        <f t="shared" si="16"/>
        <v>0</v>
      </c>
      <c r="W41">
        <f>Create!V41</f>
        <v>0</v>
      </c>
      <c r="X41">
        <f>Create!W41</f>
        <v>0</v>
      </c>
      <c r="Y41">
        <f>Create!X41</f>
        <v>0</v>
      </c>
      <c r="Z41">
        <f>Create!Y41</f>
        <v>0</v>
      </c>
      <c r="AA41">
        <f>Create!Z41</f>
        <v>0</v>
      </c>
      <c r="AB41">
        <f>Create!AA41</f>
        <v>0</v>
      </c>
      <c r="AC41">
        <f>Create!AB41</f>
        <v>0</v>
      </c>
      <c r="AD41">
        <f>Create!AC41</f>
        <v>0</v>
      </c>
      <c r="AE41">
        <f>Create!AD41</f>
        <v>0</v>
      </c>
      <c r="AF41">
        <f>Create!AE41</f>
        <v>0</v>
      </c>
      <c r="AG41">
        <f>Create!AF41</f>
        <v>0</v>
      </c>
      <c r="AH41">
        <f>Create!AG41</f>
        <v>0</v>
      </c>
      <c r="AI41">
        <f>Create!AH41</f>
        <v>0</v>
      </c>
      <c r="AJ41">
        <f>Create!AI41</f>
        <v>0</v>
      </c>
      <c r="AK41">
        <f>Create!AJ41</f>
        <v>0</v>
      </c>
      <c r="AL41">
        <f>Create!AK41</f>
        <v>0</v>
      </c>
      <c r="AM41">
        <f>Create!AL41</f>
        <v>0</v>
      </c>
      <c r="AN41">
        <f>Create!AM41</f>
        <v>0</v>
      </c>
      <c r="AO41">
        <f>Create!AN41</f>
        <v>0</v>
      </c>
      <c r="AP41">
        <f>Create!AO41</f>
        <v>0</v>
      </c>
      <c r="AQ41">
        <f>Create!AP41</f>
        <v>0</v>
      </c>
      <c r="AR41">
        <f>Create!AQ41</f>
        <v>0</v>
      </c>
      <c r="AS41">
        <f>Create!AR41</f>
        <v>0</v>
      </c>
      <c r="AT41">
        <f>Create!AS41</f>
        <v>0</v>
      </c>
      <c r="AU41">
        <f>Create!AT41</f>
        <v>0</v>
      </c>
      <c r="AV41">
        <f>Create!AU41</f>
        <v>0</v>
      </c>
      <c r="AW41">
        <f>Create!AV41</f>
        <v>0</v>
      </c>
    </row>
    <row r="42" spans="1:49" x14ac:dyDescent="0.2">
      <c r="A42">
        <f>Create!A42</f>
        <v>0</v>
      </c>
      <c r="B42">
        <f>Create!B42</f>
        <v>0</v>
      </c>
      <c r="C42">
        <f>Create!C42</f>
        <v>0</v>
      </c>
      <c r="D42">
        <f>Create!D42</f>
        <v>0</v>
      </c>
      <c r="E42">
        <f>Create!E42</f>
        <v>0</v>
      </c>
      <c r="F42">
        <f>Create!F42</f>
        <v>0</v>
      </c>
      <c r="G42">
        <f>Create!G42</f>
        <v>0</v>
      </c>
      <c r="H42">
        <f>Create!H42</f>
        <v>0</v>
      </c>
      <c r="I42">
        <f>Create!I42</f>
        <v>0</v>
      </c>
      <c r="J42">
        <f>Create!J42</f>
        <v>0</v>
      </c>
      <c r="K42">
        <f>Create!K42</f>
        <v>0</v>
      </c>
      <c r="L42">
        <f>Create!L42</f>
        <v>0</v>
      </c>
      <c r="M42">
        <f>Create!M42</f>
        <v>0</v>
      </c>
      <c r="N42">
        <f>Create!N42</f>
        <v>0</v>
      </c>
      <c r="O42">
        <f t="shared" si="9"/>
        <v>0</v>
      </c>
      <c r="P42">
        <f t="shared" si="10"/>
        <v>0</v>
      </c>
      <c r="Q42">
        <f t="shared" si="11"/>
        <v>0</v>
      </c>
      <c r="R42">
        <f t="shared" si="12"/>
        <v>0</v>
      </c>
      <c r="S42">
        <f t="shared" si="13"/>
        <v>0</v>
      </c>
      <c r="T42">
        <f t="shared" si="14"/>
        <v>0</v>
      </c>
      <c r="U42">
        <f t="shared" si="15"/>
        <v>0</v>
      </c>
      <c r="V42">
        <f t="shared" si="16"/>
        <v>0</v>
      </c>
      <c r="W42">
        <f>Create!V42</f>
        <v>0</v>
      </c>
      <c r="X42">
        <f>Create!W42</f>
        <v>0</v>
      </c>
      <c r="Y42">
        <f>Create!X42</f>
        <v>0</v>
      </c>
      <c r="Z42">
        <f>Create!Y42</f>
        <v>0</v>
      </c>
      <c r="AA42">
        <f>Create!Z42</f>
        <v>0</v>
      </c>
      <c r="AB42">
        <f>Create!AA42</f>
        <v>0</v>
      </c>
      <c r="AC42">
        <f>Create!AB42</f>
        <v>0</v>
      </c>
      <c r="AD42">
        <f>Create!AC42</f>
        <v>0</v>
      </c>
      <c r="AE42">
        <f>Create!AD42</f>
        <v>0</v>
      </c>
      <c r="AF42">
        <f>Create!AE42</f>
        <v>0</v>
      </c>
      <c r="AG42">
        <f>Create!AF42</f>
        <v>0</v>
      </c>
      <c r="AH42">
        <f>Create!AG42</f>
        <v>0</v>
      </c>
      <c r="AI42">
        <f>Create!AH42</f>
        <v>0</v>
      </c>
      <c r="AJ42">
        <f>Create!AI42</f>
        <v>0</v>
      </c>
      <c r="AK42">
        <f>Create!AJ42</f>
        <v>0</v>
      </c>
      <c r="AL42">
        <f>Create!AK42</f>
        <v>0</v>
      </c>
      <c r="AM42">
        <f>Create!AL42</f>
        <v>0</v>
      </c>
      <c r="AN42">
        <f>Create!AM42</f>
        <v>0</v>
      </c>
      <c r="AO42">
        <f>Create!AN42</f>
        <v>0</v>
      </c>
      <c r="AP42">
        <f>Create!AO42</f>
        <v>0</v>
      </c>
      <c r="AQ42">
        <f>Create!AP42</f>
        <v>0</v>
      </c>
      <c r="AR42">
        <f>Create!AQ42</f>
        <v>0</v>
      </c>
      <c r="AS42">
        <f>Create!AR42</f>
        <v>0</v>
      </c>
      <c r="AT42">
        <f>Create!AS42</f>
        <v>0</v>
      </c>
      <c r="AU42">
        <f>Create!AT42</f>
        <v>0</v>
      </c>
      <c r="AV42">
        <f>Create!AU42</f>
        <v>0</v>
      </c>
      <c r="AW42">
        <f>Create!AV42</f>
        <v>0</v>
      </c>
    </row>
    <row r="43" spans="1:49" x14ac:dyDescent="0.2">
      <c r="A43">
        <f>Create!A43</f>
        <v>0</v>
      </c>
      <c r="B43">
        <f>Create!B43</f>
        <v>0</v>
      </c>
      <c r="C43">
        <f>Create!C43</f>
        <v>0</v>
      </c>
      <c r="D43">
        <f>Create!D43</f>
        <v>0</v>
      </c>
      <c r="E43">
        <f>Create!E43</f>
        <v>0</v>
      </c>
      <c r="F43">
        <f>Create!F43</f>
        <v>0</v>
      </c>
      <c r="G43">
        <f>Create!G43</f>
        <v>0</v>
      </c>
      <c r="H43">
        <f>Create!H43</f>
        <v>0</v>
      </c>
      <c r="I43">
        <f>Create!I43</f>
        <v>0</v>
      </c>
      <c r="J43">
        <f>Create!J43</f>
        <v>0</v>
      </c>
      <c r="K43">
        <f>Create!K43</f>
        <v>0</v>
      </c>
      <c r="L43">
        <f>Create!L43</f>
        <v>0</v>
      </c>
      <c r="M43">
        <f>Create!M43</f>
        <v>0</v>
      </c>
      <c r="N43">
        <f>Create!N43</f>
        <v>0</v>
      </c>
      <c r="O43">
        <f t="shared" si="9"/>
        <v>0</v>
      </c>
      <c r="P43">
        <f t="shared" si="10"/>
        <v>0</v>
      </c>
      <c r="Q43">
        <f t="shared" si="11"/>
        <v>0</v>
      </c>
      <c r="R43">
        <f t="shared" si="12"/>
        <v>0</v>
      </c>
      <c r="S43">
        <f t="shared" si="13"/>
        <v>0</v>
      </c>
      <c r="T43">
        <f t="shared" si="14"/>
        <v>0</v>
      </c>
      <c r="U43">
        <f t="shared" si="15"/>
        <v>0</v>
      </c>
      <c r="V43">
        <f t="shared" si="16"/>
        <v>0</v>
      </c>
      <c r="W43">
        <f>Create!V43</f>
        <v>0</v>
      </c>
      <c r="X43">
        <f>Create!W43</f>
        <v>0</v>
      </c>
      <c r="Y43">
        <f>Create!X43</f>
        <v>0</v>
      </c>
      <c r="Z43">
        <f>Create!Y43</f>
        <v>0</v>
      </c>
      <c r="AA43">
        <f>Create!Z43</f>
        <v>0</v>
      </c>
      <c r="AB43">
        <f>Create!AA43</f>
        <v>0</v>
      </c>
      <c r="AC43">
        <f>Create!AB43</f>
        <v>0</v>
      </c>
      <c r="AD43">
        <f>Create!AC43</f>
        <v>0</v>
      </c>
      <c r="AE43">
        <f>Create!AD43</f>
        <v>0</v>
      </c>
      <c r="AF43">
        <f>Create!AE43</f>
        <v>0</v>
      </c>
      <c r="AG43">
        <f>Create!AF43</f>
        <v>0</v>
      </c>
      <c r="AH43">
        <f>Create!AG43</f>
        <v>0</v>
      </c>
      <c r="AI43">
        <f>Create!AH43</f>
        <v>0</v>
      </c>
      <c r="AJ43">
        <f>Create!AI43</f>
        <v>0</v>
      </c>
      <c r="AK43">
        <f>Create!AJ43</f>
        <v>0</v>
      </c>
      <c r="AL43">
        <f>Create!AK43</f>
        <v>0</v>
      </c>
      <c r="AM43">
        <f>Create!AL43</f>
        <v>0</v>
      </c>
      <c r="AN43">
        <f>Create!AM43</f>
        <v>0</v>
      </c>
      <c r="AO43">
        <f>Create!AN43</f>
        <v>0</v>
      </c>
      <c r="AP43">
        <f>Create!AO43</f>
        <v>0</v>
      </c>
      <c r="AQ43">
        <f>Create!AP43</f>
        <v>0</v>
      </c>
      <c r="AR43">
        <f>Create!AQ43</f>
        <v>0</v>
      </c>
      <c r="AS43">
        <f>Create!AR43</f>
        <v>0</v>
      </c>
      <c r="AT43">
        <f>Create!AS43</f>
        <v>0</v>
      </c>
      <c r="AU43">
        <f>Create!AT43</f>
        <v>0</v>
      </c>
      <c r="AV43">
        <f>Create!AU43</f>
        <v>0</v>
      </c>
      <c r="AW43">
        <f>Create!AV43</f>
        <v>0</v>
      </c>
    </row>
    <row r="44" spans="1:49" x14ac:dyDescent="0.2">
      <c r="A44">
        <f>Create!A44</f>
        <v>0</v>
      </c>
      <c r="B44">
        <f>Create!B44</f>
        <v>0</v>
      </c>
      <c r="C44">
        <f>Create!C44</f>
        <v>0</v>
      </c>
      <c r="D44">
        <f>Create!D44</f>
        <v>0</v>
      </c>
      <c r="E44">
        <f>Create!E44</f>
        <v>0</v>
      </c>
      <c r="F44">
        <f>Create!F44</f>
        <v>0</v>
      </c>
      <c r="G44">
        <f>Create!G44</f>
        <v>0</v>
      </c>
      <c r="H44">
        <f>Create!H44</f>
        <v>0</v>
      </c>
      <c r="I44">
        <f>Create!I44</f>
        <v>0</v>
      </c>
      <c r="J44">
        <f>Create!J44</f>
        <v>0</v>
      </c>
      <c r="K44">
        <f>Create!K44</f>
        <v>0</v>
      </c>
      <c r="L44">
        <f>Create!L44</f>
        <v>0</v>
      </c>
      <c r="M44">
        <f>Create!M44</f>
        <v>0</v>
      </c>
      <c r="N44">
        <f>Create!N44</f>
        <v>0</v>
      </c>
      <c r="O44">
        <f t="shared" si="9"/>
        <v>0</v>
      </c>
      <c r="P44">
        <f t="shared" si="10"/>
        <v>0</v>
      </c>
      <c r="Q44">
        <f t="shared" si="11"/>
        <v>0</v>
      </c>
      <c r="R44">
        <f t="shared" si="12"/>
        <v>0</v>
      </c>
      <c r="S44">
        <f t="shared" si="13"/>
        <v>0</v>
      </c>
      <c r="T44">
        <f t="shared" si="14"/>
        <v>0</v>
      </c>
      <c r="U44">
        <f t="shared" si="15"/>
        <v>0</v>
      </c>
      <c r="V44">
        <f t="shared" si="16"/>
        <v>0</v>
      </c>
      <c r="W44">
        <f>Create!V44</f>
        <v>0</v>
      </c>
      <c r="X44">
        <f>Create!W44</f>
        <v>0</v>
      </c>
      <c r="Y44">
        <f>Create!X44</f>
        <v>0</v>
      </c>
      <c r="Z44">
        <f>Create!Y44</f>
        <v>0</v>
      </c>
      <c r="AA44">
        <f>Create!Z44</f>
        <v>0</v>
      </c>
      <c r="AB44">
        <f>Create!AA44</f>
        <v>0</v>
      </c>
      <c r="AC44">
        <f>Create!AB44</f>
        <v>0</v>
      </c>
      <c r="AD44">
        <f>Create!AC44</f>
        <v>0</v>
      </c>
      <c r="AE44">
        <f>Create!AD44</f>
        <v>0</v>
      </c>
      <c r="AF44">
        <f>Create!AE44</f>
        <v>0</v>
      </c>
      <c r="AG44">
        <f>Create!AF44</f>
        <v>0</v>
      </c>
      <c r="AH44">
        <f>Create!AG44</f>
        <v>0</v>
      </c>
      <c r="AI44">
        <f>Create!AH44</f>
        <v>0</v>
      </c>
      <c r="AJ44">
        <f>Create!AI44</f>
        <v>0</v>
      </c>
      <c r="AK44">
        <f>Create!AJ44</f>
        <v>0</v>
      </c>
      <c r="AL44">
        <f>Create!AK44</f>
        <v>0</v>
      </c>
      <c r="AM44">
        <f>Create!AL44</f>
        <v>0</v>
      </c>
      <c r="AN44">
        <f>Create!AM44</f>
        <v>0</v>
      </c>
      <c r="AO44">
        <f>Create!AN44</f>
        <v>0</v>
      </c>
      <c r="AP44">
        <f>Create!AO44</f>
        <v>0</v>
      </c>
      <c r="AQ44">
        <f>Create!AP44</f>
        <v>0</v>
      </c>
      <c r="AR44">
        <f>Create!AQ44</f>
        <v>0</v>
      </c>
      <c r="AS44">
        <f>Create!AR44</f>
        <v>0</v>
      </c>
      <c r="AT44">
        <f>Create!AS44</f>
        <v>0</v>
      </c>
      <c r="AU44">
        <f>Create!AT44</f>
        <v>0</v>
      </c>
      <c r="AV44">
        <f>Create!AU44</f>
        <v>0</v>
      </c>
      <c r="AW44">
        <f>Create!AV44</f>
        <v>0</v>
      </c>
    </row>
    <row r="45" spans="1:49" x14ac:dyDescent="0.2">
      <c r="A45">
        <f>Create!A45</f>
        <v>0</v>
      </c>
      <c r="B45">
        <f>Create!B45</f>
        <v>0</v>
      </c>
      <c r="C45">
        <f>Create!C45</f>
        <v>0</v>
      </c>
      <c r="D45">
        <f>Create!D45</f>
        <v>0</v>
      </c>
      <c r="E45">
        <f>Create!E45</f>
        <v>0</v>
      </c>
      <c r="F45">
        <f>Create!F45</f>
        <v>0</v>
      </c>
      <c r="G45">
        <f>Create!G45</f>
        <v>0</v>
      </c>
      <c r="H45">
        <f>Create!H45</f>
        <v>0</v>
      </c>
      <c r="I45">
        <f>Create!I45</f>
        <v>0</v>
      </c>
      <c r="J45">
        <f>Create!J45</f>
        <v>0</v>
      </c>
      <c r="K45">
        <f>Create!K45</f>
        <v>0</v>
      </c>
      <c r="L45">
        <f>Create!L45</f>
        <v>0</v>
      </c>
      <c r="M45">
        <f>Create!M45</f>
        <v>0</v>
      </c>
      <c r="N45">
        <f>Create!N45</f>
        <v>0</v>
      </c>
      <c r="O45">
        <f t="shared" si="9"/>
        <v>0</v>
      </c>
      <c r="P45">
        <f t="shared" si="10"/>
        <v>0</v>
      </c>
      <c r="Q45">
        <f t="shared" si="11"/>
        <v>0</v>
      </c>
      <c r="R45">
        <f t="shared" si="12"/>
        <v>0</v>
      </c>
      <c r="S45">
        <f t="shared" si="13"/>
        <v>0</v>
      </c>
      <c r="T45">
        <f t="shared" si="14"/>
        <v>0</v>
      </c>
      <c r="U45">
        <f t="shared" si="15"/>
        <v>0</v>
      </c>
      <c r="V45">
        <f t="shared" si="16"/>
        <v>0</v>
      </c>
      <c r="W45">
        <f>Create!V45</f>
        <v>0</v>
      </c>
      <c r="X45">
        <f>Create!W45</f>
        <v>0</v>
      </c>
      <c r="Y45">
        <f>Create!X45</f>
        <v>0</v>
      </c>
      <c r="Z45">
        <f>Create!Y45</f>
        <v>0</v>
      </c>
      <c r="AA45">
        <f>Create!Z45</f>
        <v>0</v>
      </c>
      <c r="AB45">
        <f>Create!AA45</f>
        <v>0</v>
      </c>
      <c r="AC45">
        <f>Create!AB45</f>
        <v>0</v>
      </c>
      <c r="AD45">
        <f>Create!AC45</f>
        <v>0</v>
      </c>
      <c r="AE45">
        <f>Create!AD45</f>
        <v>0</v>
      </c>
      <c r="AF45">
        <f>Create!AE45</f>
        <v>0</v>
      </c>
      <c r="AG45">
        <f>Create!AF45</f>
        <v>0</v>
      </c>
      <c r="AH45">
        <f>Create!AG45</f>
        <v>0</v>
      </c>
      <c r="AI45">
        <f>Create!AH45</f>
        <v>0</v>
      </c>
      <c r="AJ45">
        <f>Create!AI45</f>
        <v>0</v>
      </c>
      <c r="AK45">
        <f>Create!AJ45</f>
        <v>0</v>
      </c>
      <c r="AL45">
        <f>Create!AK45</f>
        <v>0</v>
      </c>
      <c r="AM45">
        <f>Create!AL45</f>
        <v>0</v>
      </c>
      <c r="AN45">
        <f>Create!AM45</f>
        <v>0</v>
      </c>
      <c r="AO45">
        <f>Create!AN45</f>
        <v>0</v>
      </c>
      <c r="AP45">
        <f>Create!AO45</f>
        <v>0</v>
      </c>
      <c r="AQ45">
        <f>Create!AP45</f>
        <v>0</v>
      </c>
      <c r="AR45">
        <f>Create!AQ45</f>
        <v>0</v>
      </c>
      <c r="AS45">
        <f>Create!AR45</f>
        <v>0</v>
      </c>
      <c r="AT45">
        <f>Create!AS45</f>
        <v>0</v>
      </c>
      <c r="AU45">
        <f>Create!AT45</f>
        <v>0</v>
      </c>
      <c r="AV45">
        <f>Create!AU45</f>
        <v>0</v>
      </c>
      <c r="AW45">
        <f>Create!AV45</f>
        <v>0</v>
      </c>
    </row>
    <row r="46" spans="1:49" x14ac:dyDescent="0.2">
      <c r="A46">
        <f>Create!A46</f>
        <v>0</v>
      </c>
      <c r="B46">
        <f>Create!B46</f>
        <v>0</v>
      </c>
      <c r="C46">
        <f>Create!C46</f>
        <v>0</v>
      </c>
      <c r="D46">
        <f>Create!D46</f>
        <v>0</v>
      </c>
      <c r="E46">
        <f>Create!E46</f>
        <v>0</v>
      </c>
      <c r="F46">
        <f>Create!F46</f>
        <v>0</v>
      </c>
      <c r="G46">
        <f>Create!G46</f>
        <v>0</v>
      </c>
      <c r="H46">
        <f>Create!H46</f>
        <v>0</v>
      </c>
      <c r="I46">
        <f>Create!I46</f>
        <v>0</v>
      </c>
      <c r="J46">
        <f>Create!J46</f>
        <v>0</v>
      </c>
      <c r="K46">
        <f>Create!K46</f>
        <v>0</v>
      </c>
      <c r="L46">
        <f>Create!L46</f>
        <v>0</v>
      </c>
      <c r="M46">
        <f>Create!M46</f>
        <v>0</v>
      </c>
      <c r="N46">
        <f>Create!N46</f>
        <v>0</v>
      </c>
      <c r="O46">
        <f t="shared" si="9"/>
        <v>0</v>
      </c>
      <c r="P46">
        <f t="shared" si="10"/>
        <v>0</v>
      </c>
      <c r="Q46">
        <f t="shared" si="11"/>
        <v>0</v>
      </c>
      <c r="R46">
        <f t="shared" si="12"/>
        <v>0</v>
      </c>
      <c r="S46">
        <f t="shared" si="13"/>
        <v>0</v>
      </c>
      <c r="T46">
        <f t="shared" si="14"/>
        <v>0</v>
      </c>
      <c r="U46">
        <f t="shared" si="15"/>
        <v>0</v>
      </c>
      <c r="V46">
        <f t="shared" si="16"/>
        <v>0</v>
      </c>
      <c r="W46">
        <f>Create!V46</f>
        <v>0</v>
      </c>
      <c r="X46">
        <f>Create!W46</f>
        <v>0</v>
      </c>
      <c r="Y46">
        <f>Create!X46</f>
        <v>0</v>
      </c>
      <c r="Z46">
        <f>Create!Y46</f>
        <v>0</v>
      </c>
      <c r="AA46">
        <f>Create!Z46</f>
        <v>0</v>
      </c>
      <c r="AB46">
        <f>Create!AA46</f>
        <v>0</v>
      </c>
      <c r="AC46">
        <f>Create!AB46</f>
        <v>0</v>
      </c>
      <c r="AD46">
        <f>Create!AC46</f>
        <v>0</v>
      </c>
      <c r="AE46">
        <f>Create!AD46</f>
        <v>0</v>
      </c>
      <c r="AF46">
        <f>Create!AE46</f>
        <v>0</v>
      </c>
      <c r="AG46">
        <f>Create!AF46</f>
        <v>0</v>
      </c>
      <c r="AH46">
        <f>Create!AG46</f>
        <v>0</v>
      </c>
      <c r="AI46">
        <f>Create!AH46</f>
        <v>0</v>
      </c>
      <c r="AJ46">
        <f>Create!AI46</f>
        <v>0</v>
      </c>
      <c r="AK46">
        <f>Create!AJ46</f>
        <v>0</v>
      </c>
      <c r="AL46">
        <f>Create!AK46</f>
        <v>0</v>
      </c>
      <c r="AM46">
        <f>Create!AL46</f>
        <v>0</v>
      </c>
      <c r="AN46">
        <f>Create!AM46</f>
        <v>0</v>
      </c>
      <c r="AO46">
        <f>Create!AN46</f>
        <v>0</v>
      </c>
      <c r="AP46">
        <f>Create!AO46</f>
        <v>0</v>
      </c>
      <c r="AQ46">
        <f>Create!AP46</f>
        <v>0</v>
      </c>
      <c r="AR46">
        <f>Create!AQ46</f>
        <v>0</v>
      </c>
      <c r="AS46">
        <f>Create!AR46</f>
        <v>0</v>
      </c>
      <c r="AT46">
        <f>Create!AS46</f>
        <v>0</v>
      </c>
      <c r="AU46">
        <f>Create!AT46</f>
        <v>0</v>
      </c>
      <c r="AV46">
        <f>Create!AU46</f>
        <v>0</v>
      </c>
      <c r="AW46">
        <f>Create!AV46</f>
        <v>0</v>
      </c>
    </row>
    <row r="47" spans="1:49" x14ac:dyDescent="0.2">
      <c r="A47">
        <f>Create!A47</f>
        <v>0</v>
      </c>
      <c r="B47">
        <f>Create!B47</f>
        <v>0</v>
      </c>
      <c r="C47">
        <f>Create!C47</f>
        <v>0</v>
      </c>
      <c r="D47">
        <f>Create!D47</f>
        <v>0</v>
      </c>
      <c r="E47">
        <f>Create!E47</f>
        <v>0</v>
      </c>
      <c r="F47">
        <f>Create!F47</f>
        <v>0</v>
      </c>
      <c r="G47">
        <f>Create!G47</f>
        <v>0</v>
      </c>
      <c r="H47">
        <f>Create!H47</f>
        <v>0</v>
      </c>
      <c r="I47">
        <f>Create!I47</f>
        <v>0</v>
      </c>
      <c r="J47">
        <f>Create!J47</f>
        <v>0</v>
      </c>
      <c r="K47">
        <f>Create!K47</f>
        <v>0</v>
      </c>
      <c r="L47">
        <f>Create!L47</f>
        <v>0</v>
      </c>
      <c r="M47">
        <f>Create!M47</f>
        <v>0</v>
      </c>
      <c r="N47">
        <f>Create!N47</f>
        <v>0</v>
      </c>
      <c r="O47">
        <f t="shared" si="9"/>
        <v>0</v>
      </c>
      <c r="P47">
        <f t="shared" si="10"/>
        <v>0</v>
      </c>
      <c r="Q47">
        <f t="shared" si="11"/>
        <v>0</v>
      </c>
      <c r="R47">
        <f t="shared" si="12"/>
        <v>0</v>
      </c>
      <c r="S47">
        <f t="shared" si="13"/>
        <v>0</v>
      </c>
      <c r="T47">
        <f t="shared" si="14"/>
        <v>0</v>
      </c>
      <c r="U47">
        <f t="shared" si="15"/>
        <v>0</v>
      </c>
      <c r="V47">
        <f t="shared" si="16"/>
        <v>0</v>
      </c>
      <c r="W47">
        <f>Create!V47</f>
        <v>0</v>
      </c>
      <c r="X47">
        <f>Create!W47</f>
        <v>0</v>
      </c>
      <c r="Y47">
        <f>Create!X47</f>
        <v>0</v>
      </c>
      <c r="Z47">
        <f>Create!Y47</f>
        <v>0</v>
      </c>
      <c r="AA47">
        <f>Create!Z47</f>
        <v>0</v>
      </c>
      <c r="AB47">
        <f>Create!AA47</f>
        <v>0</v>
      </c>
      <c r="AC47">
        <f>Create!AB47</f>
        <v>0</v>
      </c>
      <c r="AD47">
        <f>Create!AC47</f>
        <v>0</v>
      </c>
      <c r="AE47">
        <f>Create!AD47</f>
        <v>0</v>
      </c>
      <c r="AF47">
        <f>Create!AE47</f>
        <v>0</v>
      </c>
      <c r="AG47">
        <f>Create!AF47</f>
        <v>0</v>
      </c>
      <c r="AH47">
        <f>Create!AG47</f>
        <v>0</v>
      </c>
      <c r="AI47">
        <f>Create!AH47</f>
        <v>0</v>
      </c>
      <c r="AJ47">
        <f>Create!AI47</f>
        <v>0</v>
      </c>
      <c r="AK47">
        <f>Create!AJ47</f>
        <v>0</v>
      </c>
      <c r="AL47">
        <f>Create!AK47</f>
        <v>0</v>
      </c>
      <c r="AM47">
        <f>Create!AL47</f>
        <v>0</v>
      </c>
      <c r="AN47">
        <f>Create!AM47</f>
        <v>0</v>
      </c>
      <c r="AO47">
        <f>Create!AN47</f>
        <v>0</v>
      </c>
      <c r="AP47">
        <f>Create!AO47</f>
        <v>0</v>
      </c>
      <c r="AQ47">
        <f>Create!AP47</f>
        <v>0</v>
      </c>
      <c r="AR47">
        <f>Create!AQ47</f>
        <v>0</v>
      </c>
      <c r="AS47">
        <f>Create!AR47</f>
        <v>0</v>
      </c>
      <c r="AT47">
        <f>Create!AS47</f>
        <v>0</v>
      </c>
      <c r="AU47">
        <f>Create!AT47</f>
        <v>0</v>
      </c>
      <c r="AV47">
        <f>Create!AU47</f>
        <v>0</v>
      </c>
      <c r="AW47">
        <f>Create!AV47</f>
        <v>0</v>
      </c>
    </row>
    <row r="48" spans="1:49" x14ac:dyDescent="0.2">
      <c r="A48">
        <f>Create!A48</f>
        <v>0</v>
      </c>
      <c r="B48">
        <f>Create!B48</f>
        <v>0</v>
      </c>
      <c r="C48">
        <f>Create!C48</f>
        <v>0</v>
      </c>
      <c r="D48">
        <f>Create!D48</f>
        <v>0</v>
      </c>
      <c r="E48">
        <f>Create!E48</f>
        <v>0</v>
      </c>
      <c r="F48">
        <f>Create!F48</f>
        <v>0</v>
      </c>
      <c r="G48">
        <f>Create!G48</f>
        <v>0</v>
      </c>
      <c r="H48">
        <f>Create!H48</f>
        <v>0</v>
      </c>
      <c r="I48">
        <f>Create!I48</f>
        <v>0</v>
      </c>
      <c r="J48">
        <f>Create!J48</f>
        <v>0</v>
      </c>
      <c r="K48">
        <f>Create!K48</f>
        <v>0</v>
      </c>
      <c r="L48">
        <f>Create!L48</f>
        <v>0</v>
      </c>
      <c r="M48">
        <f>Create!M48</f>
        <v>0</v>
      </c>
      <c r="N48">
        <f>Create!N48</f>
        <v>0</v>
      </c>
      <c r="O48">
        <f t="shared" si="9"/>
        <v>0</v>
      </c>
      <c r="P48">
        <f t="shared" si="10"/>
        <v>0</v>
      </c>
      <c r="Q48">
        <f t="shared" si="11"/>
        <v>0</v>
      </c>
      <c r="R48">
        <f t="shared" si="12"/>
        <v>0</v>
      </c>
      <c r="S48">
        <f t="shared" si="13"/>
        <v>0</v>
      </c>
      <c r="T48">
        <f t="shared" si="14"/>
        <v>0</v>
      </c>
      <c r="U48">
        <f t="shared" si="15"/>
        <v>0</v>
      </c>
      <c r="V48">
        <f t="shared" si="16"/>
        <v>0</v>
      </c>
      <c r="W48">
        <f>Create!V48</f>
        <v>0</v>
      </c>
      <c r="X48">
        <f>Create!W48</f>
        <v>0</v>
      </c>
      <c r="Y48">
        <f>Create!X48</f>
        <v>0</v>
      </c>
      <c r="Z48">
        <f>Create!Y48</f>
        <v>0</v>
      </c>
      <c r="AA48">
        <f>Create!Z48</f>
        <v>0</v>
      </c>
      <c r="AB48">
        <f>Create!AA48</f>
        <v>0</v>
      </c>
      <c r="AC48">
        <f>Create!AB48</f>
        <v>0</v>
      </c>
      <c r="AD48">
        <f>Create!AC48</f>
        <v>0</v>
      </c>
      <c r="AE48">
        <f>Create!AD48</f>
        <v>0</v>
      </c>
      <c r="AF48">
        <f>Create!AE48</f>
        <v>0</v>
      </c>
      <c r="AG48">
        <f>Create!AF48</f>
        <v>0</v>
      </c>
      <c r="AH48">
        <f>Create!AG48</f>
        <v>0</v>
      </c>
      <c r="AI48">
        <f>Create!AH48</f>
        <v>0</v>
      </c>
      <c r="AJ48">
        <f>Create!AI48</f>
        <v>0</v>
      </c>
      <c r="AK48">
        <f>Create!AJ48</f>
        <v>0</v>
      </c>
      <c r="AL48">
        <f>Create!AK48</f>
        <v>0</v>
      </c>
      <c r="AM48">
        <f>Create!AL48</f>
        <v>0</v>
      </c>
      <c r="AN48">
        <f>Create!AM48</f>
        <v>0</v>
      </c>
      <c r="AO48">
        <f>Create!AN48</f>
        <v>0</v>
      </c>
      <c r="AP48">
        <f>Create!AO48</f>
        <v>0</v>
      </c>
      <c r="AQ48">
        <f>Create!AP48</f>
        <v>0</v>
      </c>
      <c r="AR48">
        <f>Create!AQ48</f>
        <v>0</v>
      </c>
      <c r="AS48">
        <f>Create!AR48</f>
        <v>0</v>
      </c>
      <c r="AT48">
        <f>Create!AS48</f>
        <v>0</v>
      </c>
      <c r="AU48">
        <f>Create!AT48</f>
        <v>0</v>
      </c>
      <c r="AV48">
        <f>Create!AU48</f>
        <v>0</v>
      </c>
      <c r="AW48">
        <f>Create!AV48</f>
        <v>0</v>
      </c>
    </row>
    <row r="49" spans="1:49" x14ac:dyDescent="0.2">
      <c r="A49">
        <f>Create!A49</f>
        <v>0</v>
      </c>
      <c r="B49">
        <f>Create!B49</f>
        <v>0</v>
      </c>
      <c r="C49">
        <f>Create!C49</f>
        <v>0</v>
      </c>
      <c r="D49">
        <f>Create!D49</f>
        <v>0</v>
      </c>
      <c r="E49">
        <f>Create!E49</f>
        <v>0</v>
      </c>
      <c r="F49">
        <f>Create!F49</f>
        <v>0</v>
      </c>
      <c r="G49">
        <f>Create!G49</f>
        <v>0</v>
      </c>
      <c r="H49">
        <f>Create!H49</f>
        <v>0</v>
      </c>
      <c r="I49">
        <f>Create!I49</f>
        <v>0</v>
      </c>
      <c r="J49">
        <f>Create!J49</f>
        <v>0</v>
      </c>
      <c r="K49">
        <f>Create!K49</f>
        <v>0</v>
      </c>
      <c r="L49">
        <f>Create!L49</f>
        <v>0</v>
      </c>
      <c r="M49">
        <f>Create!M49</f>
        <v>0</v>
      </c>
      <c r="N49">
        <f>Create!N49</f>
        <v>0</v>
      </c>
      <c r="O49">
        <f t="shared" si="9"/>
        <v>0</v>
      </c>
      <c r="P49">
        <f t="shared" si="10"/>
        <v>0</v>
      </c>
      <c r="Q49">
        <f t="shared" si="11"/>
        <v>0</v>
      </c>
      <c r="R49">
        <f t="shared" si="12"/>
        <v>0</v>
      </c>
      <c r="S49">
        <f t="shared" si="13"/>
        <v>0</v>
      </c>
      <c r="T49">
        <f t="shared" si="14"/>
        <v>0</v>
      </c>
      <c r="U49">
        <f t="shared" si="15"/>
        <v>0</v>
      </c>
      <c r="V49">
        <f t="shared" si="16"/>
        <v>0</v>
      </c>
      <c r="W49">
        <f>Create!V49</f>
        <v>0</v>
      </c>
      <c r="X49">
        <f>Create!W49</f>
        <v>0</v>
      </c>
      <c r="Y49">
        <f>Create!X49</f>
        <v>0</v>
      </c>
      <c r="Z49">
        <f>Create!Y49</f>
        <v>0</v>
      </c>
      <c r="AA49">
        <f>Create!Z49</f>
        <v>0</v>
      </c>
      <c r="AB49">
        <f>Create!AA49</f>
        <v>0</v>
      </c>
      <c r="AC49">
        <f>Create!AB49</f>
        <v>0</v>
      </c>
      <c r="AD49">
        <f>Create!AC49</f>
        <v>0</v>
      </c>
      <c r="AE49">
        <f>Create!AD49</f>
        <v>0</v>
      </c>
      <c r="AF49">
        <f>Create!AE49</f>
        <v>0</v>
      </c>
      <c r="AG49">
        <f>Create!AF49</f>
        <v>0</v>
      </c>
      <c r="AH49">
        <f>Create!AG49</f>
        <v>0</v>
      </c>
      <c r="AI49">
        <f>Create!AH49</f>
        <v>0</v>
      </c>
      <c r="AJ49">
        <f>Create!AI49</f>
        <v>0</v>
      </c>
      <c r="AK49">
        <f>Create!AJ49</f>
        <v>0</v>
      </c>
      <c r="AL49">
        <f>Create!AK49</f>
        <v>0</v>
      </c>
      <c r="AM49">
        <f>Create!AL49</f>
        <v>0</v>
      </c>
      <c r="AN49">
        <f>Create!AM49</f>
        <v>0</v>
      </c>
      <c r="AO49">
        <f>Create!AN49</f>
        <v>0</v>
      </c>
      <c r="AP49">
        <f>Create!AO49</f>
        <v>0</v>
      </c>
      <c r="AQ49">
        <f>Create!AP49</f>
        <v>0</v>
      </c>
      <c r="AR49">
        <f>Create!AQ49</f>
        <v>0</v>
      </c>
      <c r="AS49">
        <f>Create!AR49</f>
        <v>0</v>
      </c>
      <c r="AT49">
        <f>Create!AS49</f>
        <v>0</v>
      </c>
      <c r="AU49">
        <f>Create!AT49</f>
        <v>0</v>
      </c>
      <c r="AV49">
        <f>Create!AU49</f>
        <v>0</v>
      </c>
      <c r="AW49">
        <f>Create!AV49</f>
        <v>0</v>
      </c>
    </row>
    <row r="50" spans="1:49" x14ac:dyDescent="0.2">
      <c r="A50">
        <f>Create!A50</f>
        <v>0</v>
      </c>
      <c r="B50">
        <f>Create!B50</f>
        <v>0</v>
      </c>
      <c r="C50">
        <f>Create!C50</f>
        <v>0</v>
      </c>
      <c r="D50">
        <f>Create!D50</f>
        <v>0</v>
      </c>
      <c r="E50">
        <f>Create!E50</f>
        <v>0</v>
      </c>
      <c r="F50">
        <f>Create!F50</f>
        <v>0</v>
      </c>
      <c r="G50">
        <f>Create!G50</f>
        <v>0</v>
      </c>
      <c r="H50">
        <f>Create!H50</f>
        <v>0</v>
      </c>
      <c r="I50">
        <f>Create!I50</f>
        <v>0</v>
      </c>
      <c r="J50">
        <f>Create!J50</f>
        <v>0</v>
      </c>
      <c r="K50">
        <f>Create!K50</f>
        <v>0</v>
      </c>
      <c r="L50">
        <f>Create!L50</f>
        <v>0</v>
      </c>
      <c r="M50">
        <f>Create!M50</f>
        <v>0</v>
      </c>
      <c r="N50">
        <f>Create!N50</f>
        <v>0</v>
      </c>
      <c r="O50">
        <f t="shared" si="9"/>
        <v>0</v>
      </c>
      <c r="P50">
        <f t="shared" si="10"/>
        <v>0</v>
      </c>
      <c r="Q50">
        <f t="shared" si="11"/>
        <v>0</v>
      </c>
      <c r="R50">
        <f t="shared" si="12"/>
        <v>0</v>
      </c>
      <c r="S50">
        <f t="shared" si="13"/>
        <v>0</v>
      </c>
      <c r="T50">
        <f t="shared" si="14"/>
        <v>0</v>
      </c>
      <c r="U50">
        <f t="shared" si="15"/>
        <v>0</v>
      </c>
      <c r="V50">
        <f t="shared" si="16"/>
        <v>0</v>
      </c>
      <c r="W50">
        <f>Create!V50</f>
        <v>0</v>
      </c>
      <c r="X50">
        <f>Create!W50</f>
        <v>0</v>
      </c>
      <c r="Y50">
        <f>Create!X50</f>
        <v>0</v>
      </c>
      <c r="Z50">
        <f>Create!Y50</f>
        <v>0</v>
      </c>
      <c r="AA50">
        <f>Create!Z50</f>
        <v>0</v>
      </c>
      <c r="AB50">
        <f>Create!AA50</f>
        <v>0</v>
      </c>
      <c r="AC50">
        <f>Create!AB50</f>
        <v>0</v>
      </c>
      <c r="AD50">
        <f>Create!AC50</f>
        <v>0</v>
      </c>
      <c r="AE50">
        <f>Create!AD50</f>
        <v>0</v>
      </c>
      <c r="AF50">
        <f>Create!AE50</f>
        <v>0</v>
      </c>
      <c r="AG50">
        <f>Create!AF50</f>
        <v>0</v>
      </c>
      <c r="AH50">
        <f>Create!AG50</f>
        <v>0</v>
      </c>
      <c r="AI50">
        <f>Create!AH50</f>
        <v>0</v>
      </c>
      <c r="AJ50">
        <f>Create!AI50</f>
        <v>0</v>
      </c>
      <c r="AK50">
        <f>Create!AJ50</f>
        <v>0</v>
      </c>
      <c r="AL50">
        <f>Create!AK50</f>
        <v>0</v>
      </c>
      <c r="AM50">
        <f>Create!AL50</f>
        <v>0</v>
      </c>
      <c r="AN50">
        <f>Create!AM50</f>
        <v>0</v>
      </c>
      <c r="AO50">
        <f>Create!AN50</f>
        <v>0</v>
      </c>
      <c r="AP50">
        <f>Create!AO50</f>
        <v>0</v>
      </c>
      <c r="AQ50">
        <f>Create!AP50</f>
        <v>0</v>
      </c>
      <c r="AR50">
        <f>Create!AQ50</f>
        <v>0</v>
      </c>
      <c r="AS50">
        <f>Create!AR50</f>
        <v>0</v>
      </c>
      <c r="AT50">
        <f>Create!AS50</f>
        <v>0</v>
      </c>
      <c r="AU50">
        <f>Create!AT50</f>
        <v>0</v>
      </c>
      <c r="AV50">
        <f>Create!AU50</f>
        <v>0</v>
      </c>
      <c r="AW50">
        <f>Create!AV50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046F-AF28-7C4D-80FA-CEB99A567ED3}">
  <dimension ref="A1:AB66"/>
  <sheetViews>
    <sheetView zoomScale="50" zoomScaleNormal="62" workbookViewId="0"/>
  </sheetViews>
  <sheetFormatPr baseColWidth="10" defaultRowHeight="16" x14ac:dyDescent="0.2"/>
  <cols>
    <col min="1" max="3" width="10.7109375" style="6"/>
    <col min="4" max="4" width="21" style="6" customWidth="1"/>
    <col min="5" max="5" width="7" style="6" customWidth="1"/>
    <col min="6" max="6" width="10.85546875" style="6" customWidth="1"/>
    <col min="7" max="7" width="10.7109375" style="6"/>
    <col min="8" max="8" width="15.5703125" style="6" customWidth="1"/>
    <col min="9" max="11" width="10.7109375" style="6"/>
    <col min="12" max="12" width="12.5703125" style="6" customWidth="1"/>
    <col min="13" max="16384" width="10.7109375" style="6"/>
  </cols>
  <sheetData>
    <row r="1" spans="1:15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6" customHeight="1" x14ac:dyDescent="0.2">
      <c r="A3" s="35"/>
      <c r="B3" s="35"/>
      <c r="C3" s="58" t="s">
        <v>81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35"/>
    </row>
    <row r="4" spans="1:15" ht="16" customHeight="1" x14ac:dyDescent="0.2">
      <c r="A4" s="35"/>
      <c r="B4" s="35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35"/>
    </row>
    <row r="5" spans="1:15" ht="16" customHeight="1" x14ac:dyDescent="0.2">
      <c r="A5" s="35"/>
      <c r="B5" s="35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35"/>
    </row>
    <row r="6" spans="1:15" ht="16" customHeight="1" x14ac:dyDescent="0.2">
      <c r="A6" s="35"/>
      <c r="B6" s="35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35"/>
    </row>
    <row r="7" spans="1:1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7" thickBot="1" x14ac:dyDescent="0.25">
      <c r="A8" s="35"/>
    </row>
    <row r="9" spans="1:15" ht="63" customHeight="1" thickTop="1" thickBot="1" x14ac:dyDescent="0.3">
      <c r="A9" s="35"/>
      <c r="C9" s="57" t="s">
        <v>71</v>
      </c>
      <c r="D9" s="54"/>
      <c r="E9" s="55"/>
      <c r="G9" s="53" t="s">
        <v>45</v>
      </c>
      <c r="H9" s="54"/>
      <c r="I9" s="55"/>
      <c r="K9" s="56" t="s">
        <v>48</v>
      </c>
      <c r="L9" s="51"/>
      <c r="M9" s="52"/>
    </row>
    <row r="10" spans="1:15" ht="17" thickTop="1" x14ac:dyDescent="0.2">
      <c r="A10" s="35"/>
      <c r="C10" s="15"/>
      <c r="D10" s="16"/>
      <c r="E10" s="17"/>
      <c r="G10" s="15"/>
      <c r="H10" s="16"/>
      <c r="I10" s="17"/>
      <c r="K10" s="33"/>
      <c r="L10" s="27"/>
      <c r="M10" s="31"/>
    </row>
    <row r="11" spans="1:15" ht="29" thickBot="1" x14ac:dyDescent="0.35">
      <c r="A11" s="35"/>
      <c r="C11" s="18"/>
      <c r="D11" s="19"/>
      <c r="E11" s="17"/>
      <c r="G11" s="18" t="s">
        <v>46</v>
      </c>
      <c r="H11" s="19">
        <f>SUM(Data!P:P)</f>
        <v>14</v>
      </c>
      <c r="I11" s="17"/>
      <c r="K11" s="26" t="s">
        <v>46</v>
      </c>
      <c r="L11" s="24">
        <f>SUM(Data!Q:Q)</f>
        <v>4</v>
      </c>
      <c r="M11" s="31"/>
    </row>
    <row r="12" spans="1:15" ht="47" thickTop="1" thickBot="1" x14ac:dyDescent="0.5">
      <c r="A12" s="35"/>
      <c r="C12" s="18"/>
      <c r="D12" s="20" t="str">
        <f>IF(Create!E4="Positive","Positive","Negative")</f>
        <v>Positive</v>
      </c>
      <c r="E12" s="17"/>
      <c r="G12" s="18"/>
      <c r="H12" s="20">
        <f>H11/SUM(Data!O:O)</f>
        <v>0.73684210526315785</v>
      </c>
      <c r="I12" s="17"/>
      <c r="K12" s="26"/>
      <c r="L12" s="25">
        <f>L11/SUM(Data!O:O)</f>
        <v>0.21052631578947367</v>
      </c>
      <c r="M12" s="31"/>
    </row>
    <row r="13" spans="1:15" ht="17" thickTop="1" x14ac:dyDescent="0.2">
      <c r="A13" s="35"/>
      <c r="C13" s="15"/>
      <c r="D13" s="16"/>
      <c r="E13" s="17"/>
      <c r="G13" s="15"/>
      <c r="H13" s="16"/>
      <c r="I13" s="17"/>
      <c r="K13" s="33"/>
      <c r="L13" s="27"/>
      <c r="M13" s="31"/>
    </row>
    <row r="14" spans="1:15" x14ac:dyDescent="0.2">
      <c r="A14" s="35"/>
      <c r="C14" s="15"/>
      <c r="D14" s="16"/>
      <c r="E14" s="17"/>
      <c r="G14" s="15"/>
      <c r="H14" s="16"/>
      <c r="I14" s="17"/>
      <c r="K14" s="33"/>
      <c r="L14" s="27"/>
      <c r="M14" s="31"/>
    </row>
    <row r="15" spans="1:15" ht="17" thickBot="1" x14ac:dyDescent="0.25">
      <c r="A15" s="35"/>
      <c r="C15" s="21"/>
      <c r="D15" s="22"/>
      <c r="E15" s="23"/>
      <c r="G15" s="21"/>
      <c r="H15" s="22"/>
      <c r="I15" s="23"/>
      <c r="K15" s="34"/>
      <c r="L15" s="28"/>
      <c r="M15" s="32"/>
    </row>
    <row r="16" spans="1:15" ht="17" thickTop="1" x14ac:dyDescent="0.2">
      <c r="A16" s="35"/>
    </row>
    <row r="17" spans="1:13" ht="17" thickBot="1" x14ac:dyDescent="0.25">
      <c r="A17" s="35"/>
    </row>
    <row r="18" spans="1:13" ht="60" customHeight="1" thickTop="1" thickBot="1" x14ac:dyDescent="0.3">
      <c r="A18" s="35"/>
      <c r="J18" s="29"/>
      <c r="K18" s="50" t="s">
        <v>76</v>
      </c>
      <c r="L18" s="51"/>
      <c r="M18" s="52"/>
    </row>
    <row r="19" spans="1:13" ht="17" thickTop="1" x14ac:dyDescent="0.2">
      <c r="A19" s="35"/>
      <c r="J19" s="29"/>
      <c r="K19" s="27"/>
      <c r="L19" s="27"/>
      <c r="M19" s="30"/>
    </row>
    <row r="20" spans="1:13" x14ac:dyDescent="0.2">
      <c r="A20" s="35"/>
      <c r="J20" s="29"/>
      <c r="K20" s="27"/>
      <c r="L20" s="27"/>
      <c r="M20" s="31"/>
    </row>
    <row r="21" spans="1:13" ht="29" thickBot="1" x14ac:dyDescent="0.35">
      <c r="A21" s="35"/>
      <c r="J21" s="29"/>
      <c r="K21" s="24" t="s">
        <v>77</v>
      </c>
      <c r="L21" s="24">
        <f>SUM(Data!U:U)</f>
        <v>3</v>
      </c>
      <c r="M21" s="31"/>
    </row>
    <row r="22" spans="1:13" ht="47" thickTop="1" thickBot="1" x14ac:dyDescent="0.5">
      <c r="A22" s="35"/>
      <c r="J22" s="29"/>
      <c r="K22" s="27"/>
      <c r="L22" s="25">
        <f>L21/SUM(Data!O:O)</f>
        <v>0.15789473684210525</v>
      </c>
      <c r="M22" s="31"/>
    </row>
    <row r="23" spans="1:13" ht="17" thickTop="1" x14ac:dyDescent="0.2">
      <c r="A23" s="35"/>
      <c r="J23" s="29"/>
      <c r="K23" s="27"/>
      <c r="L23" s="27"/>
      <c r="M23" s="31"/>
    </row>
    <row r="24" spans="1:13" x14ac:dyDescent="0.2">
      <c r="A24" s="35"/>
      <c r="J24" s="29"/>
      <c r="K24" s="27"/>
      <c r="L24" s="27"/>
      <c r="M24" s="31"/>
    </row>
    <row r="25" spans="1:13" x14ac:dyDescent="0.2">
      <c r="A25" s="35"/>
      <c r="J25" s="29"/>
      <c r="K25" s="27"/>
      <c r="L25" s="27"/>
      <c r="M25" s="31"/>
    </row>
    <row r="26" spans="1:13" x14ac:dyDescent="0.2">
      <c r="A26" s="35"/>
      <c r="J26" s="29"/>
      <c r="K26" s="27"/>
      <c r="L26" s="27"/>
      <c r="M26" s="31"/>
    </row>
    <row r="27" spans="1:13" x14ac:dyDescent="0.2">
      <c r="A27" s="35"/>
    </row>
    <row r="28" spans="1:13" ht="17" thickBot="1" x14ac:dyDescent="0.25">
      <c r="A28" s="35"/>
    </row>
    <row r="29" spans="1:13" ht="25" thickTop="1" thickBot="1" x14ac:dyDescent="0.3">
      <c r="A29" s="35"/>
      <c r="K29" s="50" t="s">
        <v>79</v>
      </c>
      <c r="L29" s="51"/>
      <c r="M29" s="52"/>
    </row>
    <row r="30" spans="1:13" ht="17" thickTop="1" x14ac:dyDescent="0.2">
      <c r="A30" s="35"/>
      <c r="K30" s="27"/>
      <c r="L30" s="27"/>
      <c r="M30" s="30"/>
    </row>
    <row r="31" spans="1:13" x14ac:dyDescent="0.2">
      <c r="A31" s="35"/>
      <c r="K31" s="27"/>
      <c r="L31" s="27"/>
      <c r="M31" s="31"/>
    </row>
    <row r="32" spans="1:13" ht="29" thickBot="1" x14ac:dyDescent="0.35">
      <c r="A32" s="35"/>
      <c r="K32" s="24" t="s">
        <v>77</v>
      </c>
      <c r="L32" s="24">
        <f>SUM(Data!V:V)</f>
        <v>1</v>
      </c>
      <c r="M32" s="31"/>
    </row>
    <row r="33" spans="1:28" ht="47" thickTop="1" thickBot="1" x14ac:dyDescent="0.5">
      <c r="A33" s="35"/>
      <c r="K33" s="27"/>
      <c r="L33" s="25">
        <f>L32/SUM(Data!O:O)</f>
        <v>5.2631578947368418E-2</v>
      </c>
      <c r="M33" s="31"/>
    </row>
    <row r="34" spans="1:28" ht="17" thickTop="1" x14ac:dyDescent="0.2">
      <c r="A34" s="35"/>
      <c r="K34" s="27"/>
      <c r="L34" s="27"/>
      <c r="M34" s="31"/>
    </row>
    <row r="35" spans="1:28" x14ac:dyDescent="0.2">
      <c r="A35" s="35"/>
      <c r="K35" s="27"/>
      <c r="L35" s="27"/>
      <c r="M35" s="31"/>
    </row>
    <row r="36" spans="1:28" x14ac:dyDescent="0.2">
      <c r="A36" s="35"/>
      <c r="K36" s="27"/>
      <c r="L36" s="27"/>
      <c r="M36" s="31"/>
    </row>
    <row r="37" spans="1:28" x14ac:dyDescent="0.2">
      <c r="A37" s="35"/>
      <c r="K37" s="27"/>
      <c r="L37" s="27"/>
      <c r="M37" s="31"/>
    </row>
    <row r="38" spans="1:28" x14ac:dyDescent="0.2">
      <c r="A38" s="35"/>
    </row>
    <row r="39" spans="1:28" x14ac:dyDescent="0.2">
      <c r="A39" s="35"/>
    </row>
    <row r="40" spans="1:28" x14ac:dyDescent="0.2">
      <c r="A40" s="35"/>
    </row>
    <row r="41" spans="1:28" x14ac:dyDescent="0.2">
      <c r="A41" s="35"/>
    </row>
    <row r="42" spans="1:28" x14ac:dyDescent="0.2">
      <c r="A42" s="35"/>
    </row>
    <row r="43" spans="1:2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x14ac:dyDescent="0.2">
      <c r="A55" s="35"/>
    </row>
    <row r="56" spans="1:28" x14ac:dyDescent="0.2">
      <c r="A56" s="35"/>
    </row>
    <row r="57" spans="1:28" x14ac:dyDescent="0.2">
      <c r="A57" s="35"/>
    </row>
    <row r="58" spans="1:28" x14ac:dyDescent="0.2">
      <c r="A58" s="35"/>
    </row>
    <row r="59" spans="1:28" x14ac:dyDescent="0.2">
      <c r="A59" s="35"/>
    </row>
    <row r="60" spans="1:28" x14ac:dyDescent="0.2">
      <c r="A60" s="35"/>
    </row>
    <row r="61" spans="1:28" x14ac:dyDescent="0.2">
      <c r="A61" s="35"/>
    </row>
    <row r="62" spans="1:28" x14ac:dyDescent="0.2">
      <c r="A62" s="35"/>
    </row>
    <row r="63" spans="1:28" x14ac:dyDescent="0.2">
      <c r="A63" s="35"/>
    </row>
    <row r="64" spans="1:28" x14ac:dyDescent="0.2">
      <c r="A64" s="35"/>
    </row>
    <row r="65" spans="1:1" x14ac:dyDescent="0.2">
      <c r="A65" s="35"/>
    </row>
    <row r="66" spans="1:1" x14ac:dyDescent="0.2">
      <c r="A66" s="35"/>
    </row>
  </sheetData>
  <mergeCells count="6">
    <mergeCell ref="K29:M29"/>
    <mergeCell ref="G9:I9"/>
    <mergeCell ref="K9:M9"/>
    <mergeCell ref="C9:E9"/>
    <mergeCell ref="C3:N6"/>
    <mergeCell ref="K18:M18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11CA613-466F-C44D-9436-A971D3E9FF1D}">
            <xm:f>IF(Create!$E$4="Negative",Create!$C$9:$E$15,$M$25)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Template</vt:lpstr>
      <vt:lpstr>Case Study 1</vt:lpstr>
      <vt:lpstr>Screenshots</vt:lpstr>
      <vt:lpstr>Create</vt:lpstr>
      <vt:lpstr>Data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Shesh Gokul</dc:creator>
  <cp:lastModifiedBy>Shesh Gokul</cp:lastModifiedBy>
  <dcterms:created xsi:type="dcterms:W3CDTF">2025-07-18T20:41:46Z</dcterms:created>
  <dcterms:modified xsi:type="dcterms:W3CDTF">2025-07-28T12:16:58Z</dcterms:modified>
</cp:coreProperties>
</file>